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60"/>
  </bookViews>
  <sheets>
    <sheet name="Sheet1" sheetId="1" r:id="rId1"/>
  </sheets>
  <definedNames>
    <definedName name="_xlnm._FilterDatabase" localSheetId="0" hidden="1">Sheet1!$A$2:$AN$555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<sst xmlns="http://schemas.openxmlformats.org/spreadsheetml/2006/main" count="988" uniqueCount="420">
  <si>
    <t>2026年上海市各级医疗机构住院医师规范化培训专业岗位需求统计(仅供参考）</t>
  </si>
  <si>
    <t>序号</t>
  </si>
  <si>
    <t>主管局</t>
  </si>
  <si>
    <t>医疗机构名称</t>
  </si>
  <si>
    <t>学
历</t>
  </si>
  <si>
    <t>合
计</t>
  </si>
  <si>
    <t>内
科</t>
  </si>
  <si>
    <t>外
科</t>
  </si>
  <si>
    <t>神经外科</t>
  </si>
  <si>
    <t>胸心外科</t>
  </si>
  <si>
    <t>泌尿外科</t>
  </si>
  <si>
    <t>整形外科</t>
  </si>
  <si>
    <t>骨
科</t>
  </si>
  <si>
    <t>妇
产
科</t>
  </si>
  <si>
    <t>儿
科</t>
  </si>
  <si>
    <t>儿
外
科</t>
  </si>
  <si>
    <t>急
诊
科</t>
  </si>
  <si>
    <t>重症医学</t>
  </si>
  <si>
    <t>神经内科</t>
  </si>
  <si>
    <t>皮
肤
科</t>
  </si>
  <si>
    <t>眼科</t>
  </si>
  <si>
    <t>耳鼻喉科</t>
  </si>
  <si>
    <t>精
神
科</t>
  </si>
  <si>
    <t>康复医学</t>
  </si>
  <si>
    <t>放
射
科</t>
  </si>
  <si>
    <t>超声医学</t>
  </si>
  <si>
    <t>核
医
学</t>
  </si>
  <si>
    <t>麻
醉
科</t>
  </si>
  <si>
    <t>医学检验</t>
  </si>
  <si>
    <t>临床病理</t>
  </si>
  <si>
    <t>口
腔
科</t>
  </si>
  <si>
    <t>放射肿瘤</t>
  </si>
  <si>
    <t>全科医学</t>
  </si>
  <si>
    <t>中医内科</t>
  </si>
  <si>
    <t>中医外科</t>
  </si>
  <si>
    <t>中医妇科</t>
  </si>
  <si>
    <t>中医儿科</t>
  </si>
  <si>
    <t>中医针推</t>
  </si>
  <si>
    <t>中医骨伤</t>
  </si>
  <si>
    <t>中医五官</t>
  </si>
  <si>
    <t>中医全科</t>
  </si>
  <si>
    <t>复旦</t>
  </si>
  <si>
    <t>中山医院</t>
  </si>
  <si>
    <t>博士</t>
  </si>
  <si>
    <t>硕士</t>
  </si>
  <si>
    <t>本科</t>
  </si>
  <si>
    <t>华山医院</t>
  </si>
  <si>
    <t>妇产科医院</t>
  </si>
  <si>
    <t>儿科医院</t>
  </si>
  <si>
    <t>眼耳鼻喉科医院</t>
  </si>
  <si>
    <t>肿瘤医院</t>
  </si>
  <si>
    <t>交大</t>
  </si>
  <si>
    <t>瑞金医院</t>
  </si>
  <si>
    <t>仁济医院</t>
  </si>
  <si>
    <t>新华医院</t>
  </si>
  <si>
    <t>上海市第九人民医院</t>
  </si>
  <si>
    <t>上海儿童医学中心</t>
  </si>
  <si>
    <t>海军大</t>
  </si>
  <si>
    <t>长海医院</t>
  </si>
  <si>
    <t>长征医院</t>
  </si>
  <si>
    <t>中医大</t>
  </si>
  <si>
    <t>龙华医院</t>
  </si>
  <si>
    <t>曙光医院</t>
  </si>
  <si>
    <t>岳阳中西医结合医院</t>
  </si>
  <si>
    <t>申康</t>
  </si>
  <si>
    <t>上海市第一人民医院</t>
  </si>
  <si>
    <t>上海市第六人民医院</t>
  </si>
  <si>
    <t>上海市第十人民医院</t>
  </si>
  <si>
    <t>上海市同济医院</t>
  </si>
  <si>
    <t>华东医院</t>
  </si>
  <si>
    <t>上海市胸科医院</t>
  </si>
  <si>
    <t>上海市肺科医院</t>
  </si>
  <si>
    <t>上海市中医医院</t>
  </si>
  <si>
    <t>上海市精神卫生中心</t>
  </si>
  <si>
    <t>上海市第一妇婴保健院</t>
  </si>
  <si>
    <t>上海市儿童医院</t>
  </si>
  <si>
    <t>上海市同济口腔医院</t>
  </si>
  <si>
    <t>上海市口腔医院</t>
  </si>
  <si>
    <t>上海市皮肤病医院</t>
  </si>
  <si>
    <t>上海市老年医学中心</t>
  </si>
  <si>
    <t>中福会</t>
  </si>
  <si>
    <t>国际和平妇幼保健院</t>
  </si>
  <si>
    <t>浦东新区</t>
  </si>
  <si>
    <t>上海市东方医院</t>
  </si>
  <si>
    <t>浦东新区公利医院</t>
  </si>
  <si>
    <t>上海市浦东医院</t>
  </si>
  <si>
    <t>浦东新区人民医院</t>
  </si>
  <si>
    <t>浦东新区周浦医院</t>
  </si>
  <si>
    <t>浦东新区浦南医院</t>
  </si>
  <si>
    <t>上海市第七人民医院</t>
  </si>
  <si>
    <t>浦东新区光明中医医院</t>
  </si>
  <si>
    <t>浦东新区中医医院</t>
  </si>
  <si>
    <t>浦东新区肺科医院</t>
  </si>
  <si>
    <t>浦东新区妇幼保健院</t>
  </si>
  <si>
    <t>浦东新区精神卫生中心</t>
  </si>
  <si>
    <t>浦东新区老年医院</t>
  </si>
  <si>
    <t>浦东新区南汇精神卫生中心</t>
  </si>
  <si>
    <t>浦东新区眼病牙病防治所</t>
  </si>
  <si>
    <t>浦东新区医疗急救中心</t>
  </si>
  <si>
    <r>
      <rPr>
        <sz val="9"/>
        <color theme="1"/>
        <rFont val="宋体"/>
        <charset val="134"/>
      </rPr>
      <t>浦东新区北蔡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</si>
  <si>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浦东新区曹路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</si>
  <si>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浦东新区川沙华夏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</si>
  <si>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浦东新区川沙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</si>
  <si>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浦东新区东明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</si>
  <si>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浦东新区高东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</si>
  <si>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浦东新区高桥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</si>
  <si>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浦东新区高行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</si>
  <si>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浦东新区航头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</si>
  <si>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浦东新区沪东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</si>
  <si>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浦东新区花木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</si>
  <si>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浦东新区惠南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</si>
  <si>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浦东新区金杨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</si>
  <si>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浦东新区康桥
社区卫生服务中心</t>
  </si>
  <si>
    <r>
      <rPr>
        <sz val="9"/>
        <color theme="1"/>
        <rFont val="宋体"/>
        <charset val="134"/>
      </rPr>
      <t>浦东新区六灶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</si>
  <si>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浦东新区陆家嘴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</si>
  <si>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浦东新区南汇新城镇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</si>
  <si>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浦东新区南码头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</si>
  <si>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浦东新区泥城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</si>
  <si>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浦东新区浦兴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</si>
  <si>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浦东新区三林康德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</si>
  <si>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浦东新区三林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</si>
  <si>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浦东新区书院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</si>
  <si>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浦东新区孙桥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</si>
  <si>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浦东新区唐镇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</si>
  <si>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浦东新区塘桥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</si>
  <si>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浦东新区潍坊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</si>
  <si>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浦东新区新场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</si>
  <si>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浦东新区宣桥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</si>
  <si>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浦东新区洋泾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</si>
  <si>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浦东新区迎博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</si>
  <si>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浦东新区张江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</si>
  <si>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浦东新区周浦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</si>
  <si>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浦东新区周家渡
社区卫生服务中心</t>
  </si>
  <si>
    <r>
      <rPr>
        <sz val="9"/>
        <color theme="1"/>
        <rFont val="宋体"/>
        <charset val="134"/>
      </rPr>
      <t>浦东新区祝桥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</si>
  <si>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黄浦区</t>
  </si>
  <si>
    <t>瑞金医院卢湾分院</t>
  </si>
  <si>
    <t>上海市第二人民医院</t>
  </si>
  <si>
    <t>黄浦区妇幼保健所</t>
  </si>
  <si>
    <t>黄浦区精神卫生中心</t>
  </si>
  <si>
    <t>黄浦区香山中医医院</t>
  </si>
  <si>
    <t>黄浦区牙病防治所</t>
  </si>
  <si>
    <t>黄浦区肿瘤防治院</t>
  </si>
  <si>
    <t>上海市瑞金康复医院</t>
  </si>
  <si>
    <t>黄浦区顺昌医院</t>
  </si>
  <si>
    <r>
      <rPr>
        <sz val="9"/>
        <color theme="1"/>
        <rFont val="宋体"/>
        <charset val="134"/>
      </rPr>
      <t>黄浦区半淞园街道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</si>
  <si>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黄浦区打浦桥街道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</si>
  <si>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黄浦区淮海中路街道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</si>
  <si>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黄浦区老西门街道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</si>
  <si>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黄浦区南京东路街道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</si>
  <si>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黄浦区瑞金二路街道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</si>
  <si>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黄浦区外滩街道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</si>
  <si>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黄浦区五里桥街道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</si>
  <si>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黄浦区小东门街道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</si>
  <si>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黄浦区豫园街道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</si>
  <si>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徐汇区</t>
  </si>
  <si>
    <t>徐汇区中心医院</t>
  </si>
  <si>
    <t>上海市第八人民医院</t>
  </si>
  <si>
    <t>徐汇区大华医院</t>
  </si>
  <si>
    <t>徐汇区妇幼保健所</t>
  </si>
  <si>
    <t>徐汇区精神卫生中心</t>
  </si>
  <si>
    <t>徐汇区口腔医院</t>
  </si>
  <si>
    <t>徐汇区老年护理院</t>
  </si>
  <si>
    <r>
      <rPr>
        <sz val="9"/>
        <color theme="1"/>
        <rFont val="宋体"/>
        <charset val="134"/>
      </rPr>
      <t>徐汇区漕河泾街道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</si>
  <si>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徐汇区虹梅街道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</si>
  <si>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徐汇区华泾镇
社区卫生服务中心</t>
  </si>
  <si>
    <r>
      <rPr>
        <sz val="9"/>
        <color theme="1"/>
        <rFont val="宋体"/>
        <charset val="134"/>
      </rPr>
      <t>徐汇区湖南街道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</si>
  <si>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徐汇区康健街道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</si>
  <si>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徐汇区凌云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</si>
  <si>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徐汇区天平街道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</si>
  <si>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徐汇区田林街道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</si>
  <si>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徐汇区斜土街道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</si>
  <si>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徐汇区长桥街道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</si>
  <si>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长宁区</t>
  </si>
  <si>
    <t>上海市同仁医院</t>
  </si>
  <si>
    <t>上海市光华中西医结合医院</t>
  </si>
  <si>
    <t>长宁区妇幼保健所</t>
  </si>
  <si>
    <t>长宁区精神卫生中心</t>
  </si>
  <si>
    <t>长宁区天山中医医院</t>
  </si>
  <si>
    <r>
      <rPr>
        <sz val="9"/>
        <color theme="1"/>
        <rFont val="宋体"/>
        <charset val="134"/>
      </rPr>
      <t>长宁区北新泾街道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</si>
  <si>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长宁区程家桥街道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</si>
  <si>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长宁区虹桥街道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</si>
  <si>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长宁区华阳街道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</si>
  <si>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长宁区江苏街道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</si>
  <si>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长宁区天山路街道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</si>
  <si>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长宁区仙霞街道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</si>
  <si>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长宁区新华街道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</si>
  <si>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长宁区新泾镇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</si>
  <si>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长宁区周家桥街道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</si>
  <si>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静安区</t>
  </si>
  <si>
    <t>静安区中心医院</t>
  </si>
  <si>
    <t>静安区闸北中心医院</t>
  </si>
  <si>
    <t>静安区市北医院</t>
  </si>
  <si>
    <t>静安区北站医院</t>
  </si>
  <si>
    <t>静安区精神卫生中心</t>
  </si>
  <si>
    <t>静安区牙病防治所</t>
  </si>
  <si>
    <t>静安区中医医院</t>
  </si>
  <si>
    <t>上海市第三康复医院</t>
  </si>
  <si>
    <t>上海市第四康复医院</t>
  </si>
  <si>
    <r>
      <rPr>
        <sz val="9"/>
        <color theme="1"/>
        <rFont val="宋体"/>
        <charset val="134"/>
      </rPr>
      <t>静安区宝山路街道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</si>
  <si>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静安区北站街道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</si>
  <si>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静安区曹家渡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</si>
  <si>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静安区大宁路街道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</si>
  <si>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静安区共和新路街道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</si>
  <si>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静安区江宁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</si>
  <si>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静安区静安寺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</si>
  <si>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静安区临汾路街道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</si>
  <si>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静安区南西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</si>
  <si>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静安区彭浦新村街道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</si>
  <si>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静安区彭浦镇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</si>
  <si>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静安区彭浦镇第二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</si>
  <si>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静安区石二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</si>
  <si>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静安区天目西路街道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</si>
  <si>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静安区芷江西路街道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</si>
  <si>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普陀区</t>
  </si>
  <si>
    <t>普陀区中心医院</t>
  </si>
  <si>
    <t>普陀区利群医院</t>
  </si>
  <si>
    <t>普陀区人民医院</t>
  </si>
  <si>
    <t>普陀区妇婴保健院</t>
  </si>
  <si>
    <t>普陀区精神卫生中心</t>
  </si>
  <si>
    <t>普陀区眼病牙病防治所</t>
  </si>
  <si>
    <t>普陀区中医医院</t>
  </si>
  <si>
    <r>
      <rPr>
        <sz val="9"/>
        <color theme="1"/>
        <rFont val="宋体"/>
        <charset val="134"/>
      </rPr>
      <t>普陀区曹杨街道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</si>
  <si>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普陀区甘泉街道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</si>
  <si>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普陀区桃浦镇第二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</si>
  <si>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普陀区桃浦镇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</si>
  <si>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普陀区万里街道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</si>
  <si>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普陀区宜川街道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</si>
  <si>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普陀区长风街道白玉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</si>
  <si>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普陀区长风街道长风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</si>
  <si>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普陀区长征镇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</si>
  <si>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普陀区真如镇街道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</si>
  <si>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虹口区</t>
  </si>
  <si>
    <t>上海市第四人民医院</t>
  </si>
  <si>
    <t>上海市中西医结合医院</t>
  </si>
  <si>
    <t>虹口区江湾医院</t>
  </si>
  <si>
    <t>虹口区精神卫生中心</t>
  </si>
  <si>
    <r>
      <rPr>
        <sz val="9"/>
        <color theme="1"/>
        <rFont val="宋体"/>
        <charset val="134"/>
      </rPr>
      <t>虹口区广中路街道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</si>
  <si>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虹口区嘉兴路街道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</si>
  <si>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虹口区凉城新村街道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</si>
  <si>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虹口区曲阳路街道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</si>
  <si>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虹口区四川北路街道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</si>
  <si>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杨浦区</t>
  </si>
  <si>
    <t>杨浦区中心医院</t>
  </si>
  <si>
    <t>杨浦区市东医院</t>
  </si>
  <si>
    <t>上海市第一康复医院</t>
  </si>
  <si>
    <r>
      <rPr>
        <sz val="9"/>
        <color theme="1"/>
        <rFont val="宋体"/>
        <charset val="134"/>
      </rPr>
      <t>杨浦区妇幼保健院</t>
    </r>
    <r>
      <rPr>
        <sz val="9"/>
        <color theme="1"/>
        <rFont val="Arial"/>
        <charset val="134"/>
      </rPr>
      <t>[</t>
    </r>
    <r>
      <rPr>
        <sz val="9"/>
        <color theme="1"/>
        <rFont val="宋体"/>
        <charset val="134"/>
      </rPr>
      <t>所</t>
    </r>
    <r>
      <rPr>
        <sz val="9"/>
        <color theme="1"/>
        <rFont val="Arial"/>
        <charset val="134"/>
      </rPr>
      <t>]</t>
    </r>
  </si>
  <si>
    <t>杨浦区精神卫生中心</t>
  </si>
  <si>
    <t>杨浦区控江医院</t>
  </si>
  <si>
    <t>杨浦区牙病防治所</t>
  </si>
  <si>
    <t>杨浦区中医医院</t>
  </si>
  <si>
    <r>
      <rPr>
        <sz val="9"/>
        <color theme="1"/>
        <rFont val="宋体"/>
        <charset val="134"/>
      </rPr>
      <t>杨浦区大桥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</si>
  <si>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杨浦区定海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</si>
  <si>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杨浦区控江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</si>
  <si>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杨浦区平凉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</si>
  <si>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杨浦区五角场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</si>
  <si>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杨浦区新江湾城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</si>
  <si>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杨浦区延吉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</si>
  <si>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杨浦区殷行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</si>
  <si>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杨浦区长白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</si>
  <si>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杨浦区长海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</si>
  <si>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闵行区</t>
  </si>
  <si>
    <t>上海市第五人民医院</t>
  </si>
  <si>
    <t>闵行区中心医院</t>
  </si>
  <si>
    <t>闵行区精神卫生中心</t>
  </si>
  <si>
    <t>闵行区浦江医院</t>
  </si>
  <si>
    <t>闵行区中西医结合医院</t>
  </si>
  <si>
    <t>闵行区中医医院</t>
  </si>
  <si>
    <t>闵行区肿瘤医院</t>
  </si>
  <si>
    <r>
      <rPr>
        <sz val="9"/>
        <color theme="1"/>
        <rFont val="宋体"/>
        <charset val="134"/>
      </rPr>
      <t>闵行区古美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</si>
  <si>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闵行区虹桥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</si>
  <si>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闵行区浦江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</si>
  <si>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闵行区莘庄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</si>
  <si>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闵行区吴泾镇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</si>
  <si>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闵行区新虹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</si>
  <si>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闵行区颛桥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</si>
  <si>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宝山区</t>
  </si>
  <si>
    <t>宝山区中西医结合医院</t>
  </si>
  <si>
    <t>宝山区吴淞中心医院</t>
  </si>
  <si>
    <t>宝山区大场医院</t>
  </si>
  <si>
    <t>宝山区罗店医院</t>
  </si>
  <si>
    <t>宝山区精神卫生中心</t>
  </si>
  <si>
    <t>宝山区老年护理院</t>
  </si>
  <si>
    <t>宝山区仁和医院</t>
  </si>
  <si>
    <t>宝山区医疗急救中心</t>
  </si>
  <si>
    <t>上海市第二康复医院</t>
  </si>
  <si>
    <r>
      <rPr>
        <sz val="9"/>
        <color theme="1"/>
        <rFont val="宋体"/>
        <charset val="134"/>
      </rPr>
      <t>宝山区大场镇大场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</si>
  <si>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宝山区大场镇第三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</si>
  <si>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宝山区大场镇祁连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</si>
  <si>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宝山区高境镇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</si>
  <si>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宝山区顾村镇菊泉新城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</si>
  <si>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宝山区顾村镇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</si>
  <si>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宝山区罗店镇第三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</si>
  <si>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宝山区罗店镇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</si>
  <si>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宝山区罗泾镇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</si>
  <si>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宝山区庙行镇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</si>
  <si>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宝山区淞南镇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</si>
  <si>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宝山区吴淞街道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</si>
  <si>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宝山区杨行镇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</si>
  <si>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宝山区友谊街道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</si>
  <si>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宝山区月浦镇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</si>
  <si>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宝山区张庙街道泗塘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</si>
  <si>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宝山区张庙街道长江路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</si>
  <si>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嘉定区</t>
  </si>
  <si>
    <t>嘉定区中心医院</t>
  </si>
  <si>
    <t>嘉定区江桥医院</t>
  </si>
  <si>
    <t>嘉定区安亭医院</t>
  </si>
  <si>
    <t>嘉定区妇幼保健院</t>
  </si>
  <si>
    <t>嘉定区精神卫生中心</t>
  </si>
  <si>
    <t>嘉定区南翔医院</t>
  </si>
  <si>
    <t>嘉定区牙病防治所</t>
  </si>
  <si>
    <t>嘉定区中医医院</t>
  </si>
  <si>
    <r>
      <rPr>
        <sz val="9"/>
        <color theme="1"/>
        <rFont val="宋体"/>
        <charset val="134"/>
      </rPr>
      <t>嘉定区安亭镇黄渡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</si>
  <si>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嘉定区安亭镇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</si>
  <si>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嘉定区华亭镇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</si>
  <si>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嘉定区嘉定工业区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</si>
  <si>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嘉定区江桥镇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</si>
  <si>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嘉定区菊园新区
社区卫生服务中心</t>
  </si>
  <si>
    <r>
      <rPr>
        <sz val="9"/>
        <color theme="1"/>
        <rFont val="宋体"/>
        <charset val="134"/>
      </rPr>
      <t>嘉定区马陆镇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</si>
  <si>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嘉定区南翔镇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</si>
  <si>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嘉定区外冈镇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</si>
  <si>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嘉定区新成路街道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</si>
  <si>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嘉定区徐行镇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</si>
  <si>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嘉定区真新街道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</si>
  <si>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金山区</t>
  </si>
  <si>
    <t>金山医院</t>
  </si>
  <si>
    <t>上海市第六人民医院金山分院</t>
  </si>
  <si>
    <t>金山区精神卫生中心</t>
  </si>
  <si>
    <t>金山区亭林医院</t>
  </si>
  <si>
    <t>金山区牙病防治所</t>
  </si>
  <si>
    <t>金山区中西医结合医院</t>
  </si>
  <si>
    <t>金山区众仁老年护理医院</t>
  </si>
  <si>
    <r>
      <rPr>
        <sz val="9"/>
        <color theme="1"/>
        <rFont val="宋体"/>
        <charset val="134"/>
      </rPr>
      <t>金山区漕泾镇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</si>
  <si>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金山区金山卫镇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</si>
  <si>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金山区吕巷镇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</si>
  <si>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金山区山阳镇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</si>
  <si>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金山区石化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</si>
  <si>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金山区亭林镇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</si>
  <si>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金山区朱泾镇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</si>
  <si>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上海湾区高新技术产业开发区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</si>
  <si>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松江区</t>
  </si>
  <si>
    <t>松江区中心医院</t>
  </si>
  <si>
    <t>松江区方塔中医医院</t>
  </si>
  <si>
    <t>松江区泗泾医院</t>
  </si>
  <si>
    <t>上海市第五康复医院</t>
  </si>
  <si>
    <t>松江区妇幼保健院</t>
  </si>
  <si>
    <t>松江区精神卫生中心</t>
  </si>
  <si>
    <t>松江区九亭医院</t>
  </si>
  <si>
    <r>
      <rPr>
        <sz val="9"/>
        <color theme="1"/>
        <rFont val="宋体"/>
        <charset val="134"/>
      </rPr>
      <t>松江区方松街道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</si>
  <si>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松江区广富林街道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</si>
  <si>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松江区九里亭街道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</si>
  <si>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松江区九亭镇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</si>
  <si>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松江区泖港镇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</si>
  <si>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松江区佘山镇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</si>
  <si>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松江区石湖荡镇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</si>
  <si>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松江区泗泾镇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</si>
  <si>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松江区小昆山镇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</si>
  <si>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松江区新浜镇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</si>
  <si>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松江区新桥镇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</si>
  <si>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松江区叶榭镇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</si>
  <si>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松江区岳阳街道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</si>
  <si>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松江区中山街道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</si>
  <si>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青浦区</t>
  </si>
  <si>
    <t>中山医院青浦分院</t>
  </si>
  <si>
    <t>青浦区朱家角人民医院</t>
  </si>
  <si>
    <t>青浦区中医医院</t>
  </si>
  <si>
    <t>青浦区妇幼保健所</t>
  </si>
  <si>
    <t>青浦区精神卫生中心</t>
  </si>
  <si>
    <t>青浦区白鹤镇
社区卫生服务中心</t>
  </si>
  <si>
    <t>青浦区华新镇
社区卫生服务中心</t>
  </si>
  <si>
    <r>
      <rPr>
        <sz val="9"/>
        <color theme="1"/>
        <rFont val="宋体"/>
        <charset val="134"/>
      </rPr>
      <t>青浦区金泽镇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</si>
  <si>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青浦区练塘镇
社区卫生服务中心</t>
  </si>
  <si>
    <r>
      <rPr>
        <sz val="9"/>
        <color theme="1"/>
        <rFont val="宋体"/>
        <charset val="134"/>
      </rPr>
      <t>青浦区香花桥街道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</si>
  <si>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青浦区夏阳街道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</si>
  <si>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青浦区徐泾镇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</si>
  <si>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青浦区徐泾北大居
社区卫生服务中心</t>
  </si>
  <si>
    <r>
      <rPr>
        <sz val="9"/>
        <color theme="1"/>
        <rFont val="宋体"/>
        <charset val="134"/>
      </rPr>
      <t>青浦区盈浦街道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</si>
  <si>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青浦区朱家角镇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</si>
  <si>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青浦区赵巷镇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</si>
  <si>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奉贤区</t>
  </si>
  <si>
    <t>奉贤区中心医院</t>
  </si>
  <si>
    <t>奉贤区奉城医院</t>
  </si>
  <si>
    <t>奉贤区古华医院</t>
  </si>
  <si>
    <t>奉贤区精神卫生中心</t>
  </si>
  <si>
    <t>奉贤区牙病防治所</t>
  </si>
  <si>
    <t>奉贤区医疗急救中心</t>
  </si>
  <si>
    <t>奉贤区中医医院</t>
  </si>
  <si>
    <r>
      <rPr>
        <sz val="9"/>
        <color theme="1"/>
        <rFont val="宋体"/>
        <charset val="134"/>
      </rPr>
      <t>奉贤区奉城镇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</si>
  <si>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奉贤区奉浦街道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</si>
  <si>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奉贤区海湾镇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</si>
  <si>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奉贤区海湾镇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社区卫生服务中心海旅分中心</t>
    </r>
  </si>
  <si>
    <r>
      <rPr>
        <sz val="9"/>
        <color theme="1"/>
        <rFont val="宋体"/>
        <charset val="134"/>
      </rPr>
      <t>奉贤区金海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</si>
  <si>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奉贤区金汇镇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</si>
  <si>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奉贤区金汇镇泰日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</si>
  <si>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奉贤区南桥镇光明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</si>
  <si>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奉贤区南桥镇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</si>
  <si>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奉贤区青村镇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</si>
  <si>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奉贤区四团镇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</si>
  <si>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奉贤区头桥街道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</si>
  <si>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奉贤区西渡街道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</si>
  <si>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奉贤区柘林镇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</si>
  <si>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奉贤区柘林镇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社区卫生服务中心胡桥分中心</t>
    </r>
  </si>
  <si>
    <r>
      <rPr>
        <sz val="9"/>
        <color theme="1"/>
        <rFont val="宋体"/>
        <charset val="134"/>
      </rPr>
      <t>奉贤区柘林镇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社区卫生服务中心新寺分中心</t>
    </r>
  </si>
  <si>
    <r>
      <rPr>
        <sz val="9"/>
        <color theme="1"/>
        <rFont val="宋体"/>
        <charset val="134"/>
      </rPr>
      <t>奉贤区庄行镇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</si>
  <si>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奉贤区庄行镇邬桥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</si>
  <si>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崇明区</t>
  </si>
  <si>
    <t>上海健康医学院附属崇明医院</t>
  </si>
  <si>
    <t>上海市第十人民医院崇明分院</t>
  </si>
  <si>
    <t>崇明区中西医结合医院</t>
  </si>
  <si>
    <t>新华医院长兴分院</t>
  </si>
  <si>
    <t>崇明区传染病医院</t>
  </si>
  <si>
    <t>崇明区精神卫生中心</t>
  </si>
  <si>
    <r>
      <rPr>
        <sz val="9"/>
        <color theme="1"/>
        <rFont val="宋体"/>
        <charset val="134"/>
      </rPr>
      <t>崇明区陈家镇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</si>
  <si>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崇明区城桥镇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</si>
  <si>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崇明区港西镇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</si>
  <si>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崇明区庙镇镇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</si>
  <si>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崇明区向化镇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</si>
  <si>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崇明区新海镇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</si>
  <si>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崇明区长兴乡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</si>
  <si>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r>
      <rPr>
        <sz val="9"/>
        <color theme="1"/>
        <rFont val="宋体"/>
        <charset val="134"/>
      </rPr>
      <t>崇明区中兴镇</t>
    </r>
    <r>
      <rPr>
        <sz val="9"/>
        <color theme="1"/>
        <rFont val="Arial"/>
        <charset val="134"/>
      </rPr>
      <t xml:space="preserve">
</t>
    </r>
    <r>
      <rPr>
        <sz val="9"/>
        <color theme="1"/>
        <rFont val="宋体"/>
        <charset val="134"/>
      </rPr>
      <t>社区卫生服务中心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</si>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</sst>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name val="宋体"/>
      <charset val="134"/>
      <scheme val="minor"/>
    </font>
    <font>
      <sz val="9"/>
      <color theme="1"/>
      <name val="Arial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/>
    </xf>
    <xf numFmtId="176" fontId="7" fillId="0" borderId="1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177" fontId="7" fillId="0" borderId="1" xfId="52" applyNumberFormat="1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Normal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556"/>
  <sheetViews>
    <sheetView tabSelected="1" zoomScale="120" zoomScaleNormal="120" topLeftCell="A537" workbookViewId="0">
      <selection activeCell="C557" sqref="C557"/>
    </sheetView>
  </sheetViews>
  <sheetFormatPr defaultColWidth="9" defaultRowHeight="18.95" customHeight="1"/>
  <cols>
    <col min="1" max="1" width="3.25" style="2" customWidth="1"/>
    <col min="2" max="2" width="3.375" style="2" customWidth="1"/>
    <col min="3" max="3" width="22.125" style="4" customWidth="1"/>
    <col min="4" max="4" width="4.25" style="4" customWidth="1"/>
    <col min="5" max="5" width="4.125" style="5" customWidth="1"/>
    <col min="6" max="7" width="3.125" style="2" customWidth="1"/>
    <col min="8" max="11" width="3" style="2" customWidth="1"/>
    <col min="12" max="14" width="3.125" style="2" customWidth="1"/>
    <col min="15" max="15" width="3" style="2" customWidth="1"/>
    <col min="16" max="17" width="3.125" style="2" customWidth="1"/>
    <col min="18" max="19" width="3" style="2" customWidth="1"/>
    <col min="20" max="20" width="3.125" style="2" customWidth="1"/>
    <col min="21" max="21" width="3" style="2" customWidth="1"/>
    <col min="22" max="27" width="3.125" style="2" customWidth="1"/>
    <col min="28" max="29" width="3" style="2" customWidth="1"/>
    <col min="30" max="30" width="3.125" style="2" customWidth="1"/>
    <col min="31" max="31" width="3" style="2" customWidth="1"/>
    <col min="32" max="33" width="3.125" style="2" customWidth="1"/>
    <col min="34" max="39" width="3" style="2" customWidth="1"/>
    <col min="40" max="40" width="3.125" style="2" customWidth="1"/>
    <col min="41" max="16384" width="9" style="2"/>
  </cols>
  <sheetData>
    <row r="1" ht="33" customHeight="1" spans="1:40">
      <c r="A1" s="6" t="s">
        <v>0</v>
      </c>
      <c r="B1" s="7"/>
      <c r="C1" s="6"/>
      <c r="D1" s="8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1" customFormat="1" ht="51" customHeight="1" spans="1:40">
      <c r="A2" s="9" t="s">
        <v>1</v>
      </c>
      <c r="B2" s="9" t="s">
        <v>2</v>
      </c>
      <c r="C2" s="10" t="s">
        <v>3</v>
      </c>
      <c r="D2" s="10" t="s">
        <v>4</v>
      </c>
      <c r="E2" s="13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17" t="s">
        <v>24</v>
      </c>
      <c r="Y2" s="17" t="s">
        <v>25</v>
      </c>
      <c r="Z2" s="17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  <c r="AH2" s="9" t="s">
        <v>34</v>
      </c>
      <c r="AI2" s="9" t="s">
        <v>35</v>
      </c>
      <c r="AJ2" s="9" t="s">
        <v>36</v>
      </c>
      <c r="AK2" s="9" t="s">
        <v>37</v>
      </c>
      <c r="AL2" s="9" t="s">
        <v>38</v>
      </c>
      <c r="AM2" s="9" t="s">
        <v>39</v>
      </c>
      <c r="AN2" s="9" t="s">
        <v>40</v>
      </c>
    </row>
    <row r="3" ht="17" customHeight="1" spans="1:40">
      <c r="A3" s="11">
        <f>COUNTA($C$3:C3)</f>
        <v>1</v>
      </c>
      <c r="B3" s="9" t="s">
        <v>41</v>
      </c>
      <c r="C3" s="11" t="s">
        <v>42</v>
      </c>
      <c r="D3" s="12" t="s">
        <v>43</v>
      </c>
      <c r="E3" s="14">
        <f t="shared" ref="E3:E9" si="0">SUM(F3:AN3)</f>
        <v>97</v>
      </c>
      <c r="F3" s="15">
        <v>15</v>
      </c>
      <c r="G3" s="15">
        <v>20</v>
      </c>
      <c r="H3" s="15">
        <v>2</v>
      </c>
      <c r="I3" s="15">
        <v>5</v>
      </c>
      <c r="J3" s="15">
        <v>2</v>
      </c>
      <c r="K3" s="15">
        <v>2</v>
      </c>
      <c r="L3" s="15">
        <v>2</v>
      </c>
      <c r="M3" s="15">
        <v>2</v>
      </c>
      <c r="N3" s="15">
        <v>5</v>
      </c>
      <c r="O3" s="15">
        <v>1</v>
      </c>
      <c r="P3" s="15">
        <v>5</v>
      </c>
      <c r="Q3" s="15">
        <v>2</v>
      </c>
      <c r="R3" s="15">
        <v>3</v>
      </c>
      <c r="S3" s="15">
        <v>2</v>
      </c>
      <c r="T3" s="15">
        <v>2</v>
      </c>
      <c r="U3" s="15">
        <v>2</v>
      </c>
      <c r="V3" s="15">
        <v>1</v>
      </c>
      <c r="W3" s="15">
        <v>2</v>
      </c>
      <c r="X3" s="15">
        <v>3</v>
      </c>
      <c r="Y3" s="15">
        <v>2</v>
      </c>
      <c r="Z3" s="15">
        <v>2</v>
      </c>
      <c r="AA3" s="15">
        <v>5</v>
      </c>
      <c r="AB3" s="15">
        <v>1</v>
      </c>
      <c r="AC3" s="15">
        <v>3</v>
      </c>
      <c r="AD3" s="15">
        <v>2</v>
      </c>
      <c r="AE3" s="15">
        <v>2</v>
      </c>
      <c r="AF3" s="15">
        <v>1</v>
      </c>
      <c r="AG3" s="15">
        <v>1</v>
      </c>
      <c r="AH3" s="16"/>
      <c r="AI3" s="16"/>
      <c r="AJ3" s="16"/>
      <c r="AK3" s="16"/>
      <c r="AL3" s="16"/>
      <c r="AM3" s="16"/>
      <c r="AN3" s="16"/>
    </row>
    <row r="4" ht="17" customHeight="1" spans="1:40">
      <c r="A4" s="11">
        <f>COUNTA($C$3:C4)</f>
        <v>1</v>
      </c>
      <c r="B4" s="9"/>
      <c r="C4" s="11"/>
      <c r="D4" s="12" t="s">
        <v>44</v>
      </c>
      <c r="E4" s="14">
        <f t="shared" si="0"/>
        <v>24</v>
      </c>
      <c r="F4" s="15">
        <v>5</v>
      </c>
      <c r="G4" s="15">
        <v>2</v>
      </c>
      <c r="H4" s="16"/>
      <c r="I4" s="16"/>
      <c r="J4" s="16"/>
      <c r="K4" s="16"/>
      <c r="L4" s="16"/>
      <c r="M4" s="16"/>
      <c r="N4" s="16"/>
      <c r="O4" s="16"/>
      <c r="P4" s="15">
        <v>2</v>
      </c>
      <c r="Q4" s="15">
        <v>2</v>
      </c>
      <c r="R4" s="16"/>
      <c r="S4" s="16"/>
      <c r="T4" s="16"/>
      <c r="U4" s="16"/>
      <c r="V4" s="16"/>
      <c r="W4" s="16"/>
      <c r="X4" s="15">
        <v>3</v>
      </c>
      <c r="Y4" s="15">
        <v>2</v>
      </c>
      <c r="Z4" s="16"/>
      <c r="AA4" s="15">
        <v>5</v>
      </c>
      <c r="AB4" s="16"/>
      <c r="AC4" s="15">
        <v>3</v>
      </c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ht="17" customHeight="1" spans="1:40">
      <c r="A5" s="11">
        <f>COUNTA($C$3:C5)</f>
        <v>1</v>
      </c>
      <c r="B5" s="9"/>
      <c r="C5" s="11"/>
      <c r="D5" s="12" t="s">
        <v>45</v>
      </c>
      <c r="E5" s="14">
        <f t="shared" si="0"/>
        <v>2</v>
      </c>
      <c r="F5" s="15">
        <v>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</row>
    <row r="6" ht="18" customHeight="1" spans="1:40">
      <c r="A6" s="11">
        <f>COUNTA($C$3:C6)</f>
        <v>2</v>
      </c>
      <c r="B6" s="9"/>
      <c r="C6" s="11" t="s">
        <v>46</v>
      </c>
      <c r="D6" s="12" t="s">
        <v>43</v>
      </c>
      <c r="E6" s="14">
        <f t="shared" si="0"/>
        <v>65</v>
      </c>
      <c r="F6" s="15">
        <v>14</v>
      </c>
      <c r="G6" s="15">
        <v>12</v>
      </c>
      <c r="H6" s="15">
        <v>3</v>
      </c>
      <c r="I6" s="15">
        <v>1</v>
      </c>
      <c r="J6" s="16"/>
      <c r="K6" s="16"/>
      <c r="L6" s="15">
        <v>3</v>
      </c>
      <c r="M6" s="16"/>
      <c r="N6" s="16"/>
      <c r="O6" s="16"/>
      <c r="P6" s="16"/>
      <c r="Q6" s="15">
        <v>3</v>
      </c>
      <c r="R6" s="15">
        <v>5</v>
      </c>
      <c r="S6" s="15">
        <v>5</v>
      </c>
      <c r="T6" s="16"/>
      <c r="U6" s="15">
        <v>3</v>
      </c>
      <c r="V6" s="16"/>
      <c r="W6" s="15">
        <v>1</v>
      </c>
      <c r="X6" s="15">
        <v>4</v>
      </c>
      <c r="Y6" s="15">
        <v>2</v>
      </c>
      <c r="Z6" s="15">
        <v>2</v>
      </c>
      <c r="AA6" s="15">
        <v>1</v>
      </c>
      <c r="AB6" s="16"/>
      <c r="AC6" s="16"/>
      <c r="AD6" s="15">
        <v>5</v>
      </c>
      <c r="AE6" s="15">
        <v>1</v>
      </c>
      <c r="AF6" s="16"/>
      <c r="AG6" s="16"/>
      <c r="AH6" s="16"/>
      <c r="AI6" s="16"/>
      <c r="AJ6" s="16"/>
      <c r="AK6" s="16"/>
      <c r="AL6" s="16"/>
      <c r="AM6" s="16"/>
      <c r="AN6" s="16"/>
    </row>
    <row r="7" ht="18" customHeight="1" spans="1:40">
      <c r="A7" s="11">
        <f>COUNTA($C$3:C7)</f>
        <v>2</v>
      </c>
      <c r="B7" s="9"/>
      <c r="C7" s="11"/>
      <c r="D7" s="12" t="s">
        <v>44</v>
      </c>
      <c r="E7" s="14">
        <f t="shared" si="0"/>
        <v>10</v>
      </c>
      <c r="F7" s="16"/>
      <c r="G7" s="15">
        <v>2</v>
      </c>
      <c r="H7" s="16"/>
      <c r="I7" s="16"/>
      <c r="J7" s="16"/>
      <c r="K7" s="16"/>
      <c r="L7" s="16"/>
      <c r="M7" s="15">
        <v>1</v>
      </c>
      <c r="N7" s="16"/>
      <c r="O7" s="16"/>
      <c r="P7" s="15">
        <v>2</v>
      </c>
      <c r="Q7" s="15">
        <v>2</v>
      </c>
      <c r="R7" s="16"/>
      <c r="S7" s="16"/>
      <c r="T7" s="16"/>
      <c r="U7" s="16"/>
      <c r="V7" s="16"/>
      <c r="W7" s="16"/>
      <c r="X7" s="16"/>
      <c r="Y7" s="15">
        <v>2</v>
      </c>
      <c r="Z7" s="16"/>
      <c r="AA7" s="16"/>
      <c r="AB7" s="16"/>
      <c r="AC7" s="15">
        <v>1</v>
      </c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ht="18" customHeight="1" spans="1:40">
      <c r="A8" s="11">
        <f>COUNTA($C$3:C8)</f>
        <v>3</v>
      </c>
      <c r="B8" s="9"/>
      <c r="C8" s="11" t="s">
        <v>47</v>
      </c>
      <c r="D8" s="12" t="s">
        <v>43</v>
      </c>
      <c r="E8" s="14">
        <f t="shared" si="0"/>
        <v>15</v>
      </c>
      <c r="F8" s="16"/>
      <c r="G8" s="16"/>
      <c r="H8" s="16"/>
      <c r="I8" s="16"/>
      <c r="J8" s="16"/>
      <c r="K8" s="16"/>
      <c r="L8" s="16"/>
      <c r="M8" s="15">
        <v>13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5">
        <v>1</v>
      </c>
      <c r="AD8" s="16"/>
      <c r="AE8" s="15">
        <v>1</v>
      </c>
      <c r="AF8" s="16"/>
      <c r="AG8" s="16"/>
      <c r="AH8" s="16"/>
      <c r="AI8" s="16"/>
      <c r="AJ8" s="16"/>
      <c r="AK8" s="16"/>
      <c r="AL8" s="16"/>
      <c r="AM8" s="16"/>
      <c r="AN8" s="16"/>
    </row>
    <row r="9" ht="18" customHeight="1" spans="1:40">
      <c r="A9" s="11">
        <f>COUNTA($C$3:C9)</f>
        <v>3</v>
      </c>
      <c r="B9" s="9"/>
      <c r="C9" s="11"/>
      <c r="D9" s="12" t="s">
        <v>44</v>
      </c>
      <c r="E9" s="14">
        <f t="shared" si="0"/>
        <v>6</v>
      </c>
      <c r="F9" s="16"/>
      <c r="G9" s="16"/>
      <c r="H9" s="16"/>
      <c r="I9" s="16"/>
      <c r="J9" s="16"/>
      <c r="K9" s="16"/>
      <c r="L9" s="16"/>
      <c r="M9" s="15">
        <v>2</v>
      </c>
      <c r="N9" s="15">
        <v>1</v>
      </c>
      <c r="O9" s="16"/>
      <c r="P9" s="16"/>
      <c r="Q9" s="15">
        <v>1</v>
      </c>
      <c r="R9" s="16"/>
      <c r="S9" s="16"/>
      <c r="T9" s="16"/>
      <c r="U9" s="16"/>
      <c r="V9" s="16"/>
      <c r="W9" s="16"/>
      <c r="X9" s="16"/>
      <c r="Y9" s="15">
        <v>1</v>
      </c>
      <c r="Z9" s="15">
        <v>1</v>
      </c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</row>
    <row r="10" ht="18" customHeight="1" spans="1:40">
      <c r="A10" s="11">
        <f>COUNTA($C$3:C10)</f>
        <v>4</v>
      </c>
      <c r="B10" s="9"/>
      <c r="C10" s="11" t="s">
        <v>48</v>
      </c>
      <c r="D10" s="12" t="s">
        <v>43</v>
      </c>
      <c r="E10" s="14">
        <f t="shared" ref="E10:E73" si="1">SUM(F10:AN10)</f>
        <v>12</v>
      </c>
      <c r="F10" s="16"/>
      <c r="G10" s="16"/>
      <c r="H10" s="16"/>
      <c r="I10" s="16"/>
      <c r="J10" s="16"/>
      <c r="K10" s="16"/>
      <c r="L10" s="16"/>
      <c r="M10" s="16"/>
      <c r="N10" s="15">
        <v>5</v>
      </c>
      <c r="O10" s="15">
        <v>4</v>
      </c>
      <c r="P10" s="16"/>
      <c r="Q10" s="16"/>
      <c r="R10" s="16"/>
      <c r="S10" s="15">
        <v>1</v>
      </c>
      <c r="T10" s="15">
        <v>1</v>
      </c>
      <c r="U10" s="16"/>
      <c r="V10" s="16"/>
      <c r="W10" s="15">
        <v>1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</row>
    <row r="11" ht="18" customHeight="1" spans="1:40">
      <c r="A11" s="11">
        <f>COUNTA($C$3:C11)</f>
        <v>4</v>
      </c>
      <c r="B11" s="9"/>
      <c r="C11" s="11"/>
      <c r="D11" s="12" t="s">
        <v>44</v>
      </c>
      <c r="E11" s="14">
        <f t="shared" si="1"/>
        <v>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5">
        <v>2</v>
      </c>
      <c r="W11" s="16"/>
      <c r="X11" s="15">
        <v>1</v>
      </c>
      <c r="Y11" s="16"/>
      <c r="Z11" s="16"/>
      <c r="AA11" s="15">
        <v>2</v>
      </c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ht="17" customHeight="1" spans="1:40">
      <c r="A12" s="11">
        <f>COUNTA($C$3:C12)</f>
        <v>5</v>
      </c>
      <c r="B12" s="9"/>
      <c r="C12" s="11" t="s">
        <v>49</v>
      </c>
      <c r="D12" s="12" t="s">
        <v>43</v>
      </c>
      <c r="E12" s="14">
        <f t="shared" si="1"/>
        <v>44</v>
      </c>
      <c r="F12" s="16"/>
      <c r="G12" s="16"/>
      <c r="H12" s="16"/>
      <c r="I12" s="16"/>
      <c r="J12" s="16"/>
      <c r="K12" s="15">
        <v>3</v>
      </c>
      <c r="L12" s="16"/>
      <c r="M12" s="16"/>
      <c r="N12" s="16"/>
      <c r="O12" s="16"/>
      <c r="P12" s="16"/>
      <c r="Q12" s="16"/>
      <c r="R12" s="16"/>
      <c r="S12" s="16"/>
      <c r="T12" s="15">
        <v>20</v>
      </c>
      <c r="U12" s="15">
        <v>20</v>
      </c>
      <c r="V12" s="16"/>
      <c r="W12" s="16"/>
      <c r="X12" s="16"/>
      <c r="Y12" s="16"/>
      <c r="Z12" s="16"/>
      <c r="AA12" s="16"/>
      <c r="AB12" s="16"/>
      <c r="AC12" s="16"/>
      <c r="AD12" s="15">
        <v>1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ht="17" customHeight="1" spans="1:40">
      <c r="A13" s="11">
        <f>COUNTA($C$3:C13)</f>
        <v>5</v>
      </c>
      <c r="B13" s="9"/>
      <c r="C13" s="11"/>
      <c r="D13" s="12" t="s">
        <v>44</v>
      </c>
      <c r="E13" s="14">
        <f t="shared" si="1"/>
        <v>19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5">
        <v>6</v>
      </c>
      <c r="U13" s="15">
        <v>1</v>
      </c>
      <c r="V13" s="16"/>
      <c r="W13" s="16"/>
      <c r="X13" s="15">
        <v>1</v>
      </c>
      <c r="Y13" s="15">
        <v>1</v>
      </c>
      <c r="Z13" s="16"/>
      <c r="AA13" s="15">
        <v>4</v>
      </c>
      <c r="AB13" s="16"/>
      <c r="AC13" s="15">
        <v>4</v>
      </c>
      <c r="AD13" s="16"/>
      <c r="AE13" s="15">
        <v>2</v>
      </c>
      <c r="AF13" s="16"/>
      <c r="AG13" s="16"/>
      <c r="AH13" s="16"/>
      <c r="AI13" s="16"/>
      <c r="AJ13" s="16"/>
      <c r="AK13" s="16"/>
      <c r="AL13" s="16"/>
      <c r="AM13" s="16"/>
      <c r="AN13" s="16"/>
    </row>
    <row r="14" ht="17" customHeight="1" spans="1:40">
      <c r="A14" s="11">
        <f>COUNTA($C$3:C14)</f>
        <v>5</v>
      </c>
      <c r="B14" s="9"/>
      <c r="C14" s="11"/>
      <c r="D14" s="12" t="s">
        <v>45</v>
      </c>
      <c r="E14" s="14">
        <f t="shared" si="1"/>
        <v>1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5">
        <v>1</v>
      </c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</row>
    <row r="15" ht="24" customHeight="1" spans="1:40">
      <c r="A15" s="11">
        <f>COUNTA($C$3:C15)</f>
        <v>6</v>
      </c>
      <c r="B15" s="9"/>
      <c r="C15" s="11" t="s">
        <v>50</v>
      </c>
      <c r="D15" s="12" t="s">
        <v>43</v>
      </c>
      <c r="E15" s="14">
        <f t="shared" si="1"/>
        <v>65</v>
      </c>
      <c r="F15" s="15">
        <v>2</v>
      </c>
      <c r="G15" s="15">
        <v>24</v>
      </c>
      <c r="H15" s="15">
        <v>1</v>
      </c>
      <c r="I15" s="15">
        <v>6</v>
      </c>
      <c r="J15" s="15">
        <v>2</v>
      </c>
      <c r="K15" s="16"/>
      <c r="L15" s="16"/>
      <c r="M15" s="15">
        <v>4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5">
        <v>2</v>
      </c>
      <c r="Y15" s="15">
        <v>5</v>
      </c>
      <c r="Z15" s="15">
        <v>2</v>
      </c>
      <c r="AA15" s="15">
        <v>12</v>
      </c>
      <c r="AB15" s="16"/>
      <c r="AC15" s="15">
        <v>1</v>
      </c>
      <c r="AD15" s="16"/>
      <c r="AE15" s="15">
        <v>1</v>
      </c>
      <c r="AF15" s="16"/>
      <c r="AG15" s="16"/>
      <c r="AH15" s="15">
        <v>3</v>
      </c>
      <c r="AI15" s="16"/>
      <c r="AJ15" s="16"/>
      <c r="AK15" s="16"/>
      <c r="AL15" s="16"/>
      <c r="AM15" s="16"/>
      <c r="AN15" s="16"/>
    </row>
    <row r="16" ht="24" customHeight="1" spans="1:40">
      <c r="A16" s="11">
        <f>COUNTA($C$3:C16)</f>
        <v>7</v>
      </c>
      <c r="B16" s="9" t="s">
        <v>51</v>
      </c>
      <c r="C16" s="11" t="s">
        <v>52</v>
      </c>
      <c r="D16" s="12" t="s">
        <v>43</v>
      </c>
      <c r="E16" s="14">
        <f t="shared" si="1"/>
        <v>134</v>
      </c>
      <c r="F16" s="15">
        <v>45</v>
      </c>
      <c r="G16" s="15">
        <v>13</v>
      </c>
      <c r="H16" s="15">
        <v>3</v>
      </c>
      <c r="I16" s="15">
        <v>3</v>
      </c>
      <c r="J16" s="15">
        <v>3</v>
      </c>
      <c r="K16" s="15">
        <v>3</v>
      </c>
      <c r="L16" s="15">
        <v>5</v>
      </c>
      <c r="M16" s="15">
        <v>3</v>
      </c>
      <c r="N16" s="15">
        <v>3</v>
      </c>
      <c r="O16" s="16"/>
      <c r="P16" s="15">
        <v>5</v>
      </c>
      <c r="Q16" s="15">
        <v>3</v>
      </c>
      <c r="R16" s="15">
        <v>4</v>
      </c>
      <c r="S16" s="15">
        <v>3</v>
      </c>
      <c r="T16" s="15">
        <v>2</v>
      </c>
      <c r="U16" s="15">
        <v>2</v>
      </c>
      <c r="V16" s="16"/>
      <c r="W16" s="15">
        <v>3</v>
      </c>
      <c r="X16" s="15">
        <v>5</v>
      </c>
      <c r="Y16" s="15">
        <v>4</v>
      </c>
      <c r="Z16" s="15">
        <v>2</v>
      </c>
      <c r="AA16" s="15">
        <v>8</v>
      </c>
      <c r="AB16" s="16"/>
      <c r="AC16" s="15">
        <v>3</v>
      </c>
      <c r="AD16" s="15">
        <v>3</v>
      </c>
      <c r="AE16" s="15">
        <v>4</v>
      </c>
      <c r="AF16" s="15">
        <v>1</v>
      </c>
      <c r="AG16" s="15">
        <v>1</v>
      </c>
      <c r="AH16" s="16"/>
      <c r="AI16" s="16"/>
      <c r="AJ16" s="16"/>
      <c r="AK16" s="16"/>
      <c r="AL16" s="16"/>
      <c r="AM16" s="16"/>
      <c r="AN16" s="16"/>
    </row>
    <row r="17" ht="24" customHeight="1" spans="1:40">
      <c r="A17" s="11">
        <f>COUNTA($C$3:C17)</f>
        <v>8</v>
      </c>
      <c r="B17" s="9"/>
      <c r="C17" s="11" t="s">
        <v>53</v>
      </c>
      <c r="D17" s="12" t="s">
        <v>43</v>
      </c>
      <c r="E17" s="14">
        <f t="shared" si="1"/>
        <v>69</v>
      </c>
      <c r="F17" s="15">
        <v>24</v>
      </c>
      <c r="G17" s="15">
        <v>12</v>
      </c>
      <c r="H17" s="15">
        <v>2</v>
      </c>
      <c r="I17" s="16"/>
      <c r="J17" s="15">
        <v>4</v>
      </c>
      <c r="K17" s="15">
        <v>1</v>
      </c>
      <c r="L17" s="15">
        <v>4</v>
      </c>
      <c r="M17" s="15">
        <v>3</v>
      </c>
      <c r="N17" s="16"/>
      <c r="O17" s="16"/>
      <c r="P17" s="15">
        <v>2</v>
      </c>
      <c r="Q17" s="15">
        <v>1</v>
      </c>
      <c r="R17" s="15">
        <v>1</v>
      </c>
      <c r="S17" s="16"/>
      <c r="T17" s="16"/>
      <c r="U17" s="16"/>
      <c r="V17" s="16"/>
      <c r="W17" s="15">
        <v>1</v>
      </c>
      <c r="X17" s="15">
        <v>2</v>
      </c>
      <c r="Y17" s="15">
        <v>1</v>
      </c>
      <c r="Z17" s="15">
        <v>1</v>
      </c>
      <c r="AA17" s="15">
        <v>4</v>
      </c>
      <c r="AB17" s="15">
        <v>1</v>
      </c>
      <c r="AC17" s="15">
        <v>2</v>
      </c>
      <c r="AD17" s="16"/>
      <c r="AE17" s="15">
        <v>2</v>
      </c>
      <c r="AF17" s="15">
        <v>1</v>
      </c>
      <c r="AG17" s="16"/>
      <c r="AH17" s="16"/>
      <c r="AI17" s="16"/>
      <c r="AJ17" s="16"/>
      <c r="AK17" s="16"/>
      <c r="AL17" s="16"/>
      <c r="AM17" s="16"/>
      <c r="AN17" s="16"/>
    </row>
    <row r="18" ht="17" customHeight="1" spans="1:40">
      <c r="A18" s="11">
        <f>COUNTA($C$3:C18)</f>
        <v>9</v>
      </c>
      <c r="B18" s="9"/>
      <c r="C18" s="11" t="s">
        <v>54</v>
      </c>
      <c r="D18" s="12" t="s">
        <v>43</v>
      </c>
      <c r="E18" s="14">
        <f t="shared" si="1"/>
        <v>68</v>
      </c>
      <c r="F18" s="15">
        <v>16</v>
      </c>
      <c r="G18" s="15">
        <v>9</v>
      </c>
      <c r="H18" s="15">
        <v>2</v>
      </c>
      <c r="I18" s="15">
        <v>3</v>
      </c>
      <c r="J18" s="15">
        <v>4</v>
      </c>
      <c r="K18" s="15">
        <v>1</v>
      </c>
      <c r="L18" s="15">
        <v>3</v>
      </c>
      <c r="M18" s="15">
        <v>1</v>
      </c>
      <c r="N18" s="15">
        <v>8</v>
      </c>
      <c r="O18" s="15">
        <v>4</v>
      </c>
      <c r="P18" s="16"/>
      <c r="Q18" s="15">
        <v>2</v>
      </c>
      <c r="R18" s="15">
        <v>1</v>
      </c>
      <c r="S18" s="15">
        <v>3</v>
      </c>
      <c r="T18" s="15">
        <v>4</v>
      </c>
      <c r="U18" s="15">
        <v>1</v>
      </c>
      <c r="V18" s="16"/>
      <c r="W18" s="16"/>
      <c r="X18" s="15">
        <v>1</v>
      </c>
      <c r="Y18" s="16"/>
      <c r="Z18" s="15">
        <v>1</v>
      </c>
      <c r="AA18" s="16"/>
      <c r="AB18" s="16"/>
      <c r="AC18" s="15">
        <v>1</v>
      </c>
      <c r="AD18" s="15">
        <v>1</v>
      </c>
      <c r="AE18" s="15">
        <v>2</v>
      </c>
      <c r="AF18" s="16"/>
      <c r="AG18" s="16"/>
      <c r="AH18" s="16"/>
      <c r="AI18" s="16"/>
      <c r="AJ18" s="16"/>
      <c r="AK18" s="16"/>
      <c r="AL18" s="16"/>
      <c r="AM18" s="16"/>
      <c r="AN18" s="16"/>
    </row>
    <row r="19" ht="17" customHeight="1" spans="1:40">
      <c r="A19" s="11">
        <f>COUNTA($C$3:C19)</f>
        <v>9</v>
      </c>
      <c r="B19" s="9"/>
      <c r="C19" s="11"/>
      <c r="D19" s="12" t="s">
        <v>44</v>
      </c>
      <c r="E19" s="14">
        <f t="shared" si="1"/>
        <v>21</v>
      </c>
      <c r="F19" s="16"/>
      <c r="G19" s="16"/>
      <c r="H19" s="16"/>
      <c r="I19" s="16"/>
      <c r="J19" s="16"/>
      <c r="K19" s="16"/>
      <c r="L19" s="16"/>
      <c r="M19" s="16"/>
      <c r="N19" s="15">
        <v>3</v>
      </c>
      <c r="O19" s="15">
        <v>1</v>
      </c>
      <c r="P19" s="15">
        <v>6</v>
      </c>
      <c r="Q19" s="15">
        <v>1</v>
      </c>
      <c r="R19" s="16"/>
      <c r="S19" s="16"/>
      <c r="T19" s="16"/>
      <c r="U19" s="15">
        <v>1</v>
      </c>
      <c r="V19" s="16"/>
      <c r="W19" s="16"/>
      <c r="X19" s="15">
        <v>2</v>
      </c>
      <c r="Y19" s="15">
        <v>1</v>
      </c>
      <c r="Z19" s="16"/>
      <c r="AA19" s="15">
        <v>3</v>
      </c>
      <c r="AB19" s="16"/>
      <c r="AC19" s="15">
        <v>1</v>
      </c>
      <c r="AD19" s="15">
        <v>1</v>
      </c>
      <c r="AE19" s="16"/>
      <c r="AF19" s="16"/>
      <c r="AG19" s="15">
        <v>1</v>
      </c>
      <c r="AH19" s="16"/>
      <c r="AI19" s="16"/>
      <c r="AJ19" s="16"/>
      <c r="AK19" s="16"/>
      <c r="AL19" s="16"/>
      <c r="AM19" s="16"/>
      <c r="AN19" s="16"/>
    </row>
    <row r="20" ht="17" customHeight="1" spans="1:40">
      <c r="A20" s="11">
        <f>COUNTA($C$3:C20)</f>
        <v>9</v>
      </c>
      <c r="B20" s="9"/>
      <c r="C20" s="11"/>
      <c r="D20" s="12" t="s">
        <v>45</v>
      </c>
      <c r="E20" s="14">
        <f t="shared" si="1"/>
        <v>2</v>
      </c>
      <c r="F20" s="15">
        <v>1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5">
        <v>1</v>
      </c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ht="18" customHeight="1" spans="1:40">
      <c r="A21" s="11">
        <f>COUNTA($C$3:C21)</f>
        <v>10</v>
      </c>
      <c r="B21" s="9"/>
      <c r="C21" s="11" t="s">
        <v>55</v>
      </c>
      <c r="D21" s="12" t="s">
        <v>43</v>
      </c>
      <c r="E21" s="14">
        <f t="shared" si="1"/>
        <v>78</v>
      </c>
      <c r="F21" s="15">
        <v>12</v>
      </c>
      <c r="G21" s="15">
        <v>10</v>
      </c>
      <c r="H21" s="15">
        <v>2</v>
      </c>
      <c r="I21" s="15">
        <v>1</v>
      </c>
      <c r="J21" s="15">
        <v>1</v>
      </c>
      <c r="K21" s="15">
        <v>5</v>
      </c>
      <c r="L21" s="15">
        <v>2</v>
      </c>
      <c r="M21" s="15"/>
      <c r="N21" s="15">
        <v>1</v>
      </c>
      <c r="O21" s="15"/>
      <c r="P21" s="16"/>
      <c r="Q21" s="16"/>
      <c r="R21" s="15">
        <v>2</v>
      </c>
      <c r="S21" s="15">
        <v>1</v>
      </c>
      <c r="T21" s="15">
        <v>6</v>
      </c>
      <c r="U21" s="15">
        <v>4</v>
      </c>
      <c r="V21" s="15"/>
      <c r="W21" s="15">
        <v>1</v>
      </c>
      <c r="X21" s="15">
        <v>2</v>
      </c>
      <c r="Y21" s="16"/>
      <c r="Z21" s="16"/>
      <c r="AA21" s="16"/>
      <c r="AB21" s="16"/>
      <c r="AC21" s="15">
        <v>1</v>
      </c>
      <c r="AD21" s="15">
        <v>25</v>
      </c>
      <c r="AE21" s="16"/>
      <c r="AF21" s="15">
        <v>1</v>
      </c>
      <c r="AG21" s="16"/>
      <c r="AH21" s="16"/>
      <c r="AI21" s="16"/>
      <c r="AJ21" s="16"/>
      <c r="AK21" s="16"/>
      <c r="AL21" s="15">
        <v>1</v>
      </c>
      <c r="AM21" s="16"/>
      <c r="AN21" s="16"/>
    </row>
    <row r="22" ht="18" customHeight="1" spans="1:40">
      <c r="A22" s="11">
        <f>COUNTA($C$3:C22)</f>
        <v>10</v>
      </c>
      <c r="B22" s="9"/>
      <c r="C22" s="11"/>
      <c r="D22" s="12" t="s">
        <v>44</v>
      </c>
      <c r="E22" s="14">
        <f t="shared" si="1"/>
        <v>32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5">
        <v>6</v>
      </c>
      <c r="Q22" s="15">
        <v>6</v>
      </c>
      <c r="R22" s="16"/>
      <c r="S22" s="16"/>
      <c r="T22" s="16"/>
      <c r="U22" s="16"/>
      <c r="V22" s="16"/>
      <c r="W22" s="16"/>
      <c r="X22" s="16"/>
      <c r="Y22" s="15">
        <v>4</v>
      </c>
      <c r="Z22" s="15">
        <v>1</v>
      </c>
      <c r="AA22" s="15">
        <v>15</v>
      </c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ht="18" customHeight="1" spans="1:40">
      <c r="A23" s="11">
        <f>COUNTA($C$3:C23)</f>
        <v>11</v>
      </c>
      <c r="B23" s="9"/>
      <c r="C23" s="11" t="s">
        <v>56</v>
      </c>
      <c r="D23" s="12" t="s">
        <v>43</v>
      </c>
      <c r="E23" s="14">
        <f t="shared" si="1"/>
        <v>23</v>
      </c>
      <c r="F23" s="15">
        <v>8</v>
      </c>
      <c r="G23" s="15">
        <v>4</v>
      </c>
      <c r="H23" s="15">
        <v>2</v>
      </c>
      <c r="I23" s="15">
        <v>1</v>
      </c>
      <c r="J23" s="16"/>
      <c r="K23" s="16"/>
      <c r="L23" s="15">
        <v>1</v>
      </c>
      <c r="M23" s="16"/>
      <c r="N23" s="15">
        <v>1</v>
      </c>
      <c r="O23" s="15">
        <v>1</v>
      </c>
      <c r="P23" s="16"/>
      <c r="Q23" s="16"/>
      <c r="R23" s="15">
        <v>1</v>
      </c>
      <c r="S23" s="15">
        <v>1</v>
      </c>
      <c r="T23" s="16"/>
      <c r="U23" s="16"/>
      <c r="V23" s="15">
        <v>1</v>
      </c>
      <c r="W23" s="16"/>
      <c r="X23" s="16"/>
      <c r="Y23" s="16"/>
      <c r="Z23" s="16"/>
      <c r="AA23" s="16"/>
      <c r="AB23" s="16"/>
      <c r="AC23" s="16"/>
      <c r="AD23" s="15">
        <v>2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ht="18" customHeight="1" spans="1:40">
      <c r="A24" s="11">
        <f>COUNTA($C$3:C24)</f>
        <v>11</v>
      </c>
      <c r="B24" s="9"/>
      <c r="C24" s="11"/>
      <c r="D24" s="12" t="s">
        <v>44</v>
      </c>
      <c r="E24" s="14">
        <f t="shared" si="1"/>
        <v>23</v>
      </c>
      <c r="F24" s="15">
        <v>7</v>
      </c>
      <c r="G24" s="15">
        <v>7</v>
      </c>
      <c r="H24" s="16"/>
      <c r="I24" s="16"/>
      <c r="J24" s="16"/>
      <c r="K24" s="15">
        <v>1</v>
      </c>
      <c r="L24" s="16"/>
      <c r="M24" s="16"/>
      <c r="N24" s="16"/>
      <c r="O24" s="16"/>
      <c r="P24" s="16"/>
      <c r="Q24" s="15">
        <v>1</v>
      </c>
      <c r="R24" s="16"/>
      <c r="S24" s="16"/>
      <c r="T24" s="16"/>
      <c r="U24" s="15">
        <v>2</v>
      </c>
      <c r="V24" s="16"/>
      <c r="W24" s="16"/>
      <c r="X24" s="15">
        <v>1</v>
      </c>
      <c r="Y24" s="15">
        <v>1</v>
      </c>
      <c r="Z24" s="16"/>
      <c r="AA24" s="15">
        <v>3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ht="18" customHeight="1" spans="1:40">
      <c r="A25" s="11">
        <f>COUNTA($C$3:C25)</f>
        <v>12</v>
      </c>
      <c r="B25" s="9" t="s">
        <v>57</v>
      </c>
      <c r="C25" s="11" t="s">
        <v>58</v>
      </c>
      <c r="D25" s="12" t="s">
        <v>43</v>
      </c>
      <c r="E25" s="14">
        <f t="shared" si="1"/>
        <v>74</v>
      </c>
      <c r="F25" s="15">
        <v>15</v>
      </c>
      <c r="G25" s="15">
        <v>14</v>
      </c>
      <c r="H25" s="15">
        <v>2</v>
      </c>
      <c r="I25" s="15">
        <v>2</v>
      </c>
      <c r="J25" s="15">
        <v>2</v>
      </c>
      <c r="K25" s="15">
        <v>3</v>
      </c>
      <c r="L25" s="15">
        <v>1</v>
      </c>
      <c r="M25" s="15">
        <v>2</v>
      </c>
      <c r="N25" s="15">
        <v>2</v>
      </c>
      <c r="O25" s="16"/>
      <c r="P25" s="15">
        <v>3</v>
      </c>
      <c r="Q25" s="15">
        <v>2</v>
      </c>
      <c r="R25" s="15">
        <v>2</v>
      </c>
      <c r="S25" s="15">
        <v>2</v>
      </c>
      <c r="T25" s="15">
        <v>1</v>
      </c>
      <c r="U25" s="15">
        <v>2</v>
      </c>
      <c r="V25" s="16"/>
      <c r="W25" s="15">
        <v>1</v>
      </c>
      <c r="X25" s="15">
        <v>2</v>
      </c>
      <c r="Y25" s="15">
        <v>2</v>
      </c>
      <c r="Z25" s="15">
        <v>2</v>
      </c>
      <c r="AA25" s="15">
        <v>6</v>
      </c>
      <c r="AB25" s="15">
        <v>2</v>
      </c>
      <c r="AC25" s="15">
        <v>1</v>
      </c>
      <c r="AD25" s="15">
        <v>1</v>
      </c>
      <c r="AE25" s="16"/>
      <c r="AF25" s="16"/>
      <c r="AG25" s="16"/>
      <c r="AH25" s="15">
        <v>1</v>
      </c>
      <c r="AI25" s="16"/>
      <c r="AJ25" s="16"/>
      <c r="AK25" s="15">
        <v>1</v>
      </c>
      <c r="AL25" s="16"/>
      <c r="AM25" s="16"/>
      <c r="AN25" s="16"/>
    </row>
    <row r="26" ht="18" customHeight="1" spans="1:40">
      <c r="A26" s="11">
        <f>COUNTA($C$3:C26)</f>
        <v>12</v>
      </c>
      <c r="B26" s="9"/>
      <c r="C26" s="11"/>
      <c r="D26" s="12" t="s">
        <v>44</v>
      </c>
      <c r="E26" s="14">
        <f t="shared" si="1"/>
        <v>12</v>
      </c>
      <c r="F26" s="15">
        <v>2</v>
      </c>
      <c r="G26" s="15">
        <v>2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5">
        <v>2</v>
      </c>
      <c r="Z26" s="16"/>
      <c r="AA26" s="15">
        <v>4</v>
      </c>
      <c r="AB26" s="16"/>
      <c r="AC26" s="15">
        <v>1</v>
      </c>
      <c r="AD26" s="15">
        <v>1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ht="18" customHeight="1" spans="1:40">
      <c r="A27" s="11">
        <f>COUNTA($C$3:C27)</f>
        <v>13</v>
      </c>
      <c r="B27" s="9"/>
      <c r="C27" s="11" t="s">
        <v>59</v>
      </c>
      <c r="D27" s="12" t="s">
        <v>43</v>
      </c>
      <c r="E27" s="14">
        <f t="shared" si="1"/>
        <v>15</v>
      </c>
      <c r="F27" s="14">
        <v>3</v>
      </c>
      <c r="G27" s="14">
        <v>2</v>
      </c>
      <c r="H27" s="14"/>
      <c r="I27" s="14">
        <v>1</v>
      </c>
      <c r="J27" s="14">
        <v>1</v>
      </c>
      <c r="K27" s="14"/>
      <c r="L27" s="14">
        <v>5</v>
      </c>
      <c r="M27" s="14">
        <v>1</v>
      </c>
      <c r="N27" s="14"/>
      <c r="O27" s="14"/>
      <c r="P27" s="14"/>
      <c r="Q27" s="14"/>
      <c r="R27" s="14"/>
      <c r="S27" s="14"/>
      <c r="T27" s="14"/>
      <c r="U27" s="14">
        <v>2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ht="18" customHeight="1" spans="1:40">
      <c r="A28" s="11">
        <f>COUNTA($C$3:C28)</f>
        <v>13</v>
      </c>
      <c r="B28" s="9"/>
      <c r="C28" s="11"/>
      <c r="D28" s="12" t="s">
        <v>44</v>
      </c>
      <c r="E28" s="14">
        <f t="shared" si="1"/>
        <v>14</v>
      </c>
      <c r="F28" s="14">
        <v>3</v>
      </c>
      <c r="G28" s="14">
        <v>1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>
        <v>3</v>
      </c>
      <c r="Y28" s="14">
        <v>4</v>
      </c>
      <c r="Z28" s="14"/>
      <c r="AA28" s="14">
        <v>2</v>
      </c>
      <c r="AB28" s="14"/>
      <c r="AC28" s="14"/>
      <c r="AD28" s="14"/>
      <c r="AE28" s="14"/>
      <c r="AF28" s="14">
        <v>1</v>
      </c>
      <c r="AG28" s="14"/>
      <c r="AH28" s="14"/>
      <c r="AI28" s="14"/>
      <c r="AJ28" s="14"/>
      <c r="AK28" s="14"/>
      <c r="AL28" s="14"/>
      <c r="AM28" s="14"/>
      <c r="AN28" s="14"/>
    </row>
    <row r="29" ht="18" customHeight="1" spans="1:40">
      <c r="A29" s="11">
        <f>COUNTA($C$3:C29)</f>
        <v>14</v>
      </c>
      <c r="B29" s="9" t="s">
        <v>60</v>
      </c>
      <c r="C29" s="11" t="s">
        <v>61</v>
      </c>
      <c r="D29" s="12" t="s">
        <v>43</v>
      </c>
      <c r="E29" s="14">
        <f t="shared" si="1"/>
        <v>29</v>
      </c>
      <c r="F29" s="15">
        <v>4</v>
      </c>
      <c r="G29" s="15">
        <v>2</v>
      </c>
      <c r="H29" s="16"/>
      <c r="I29" s="16"/>
      <c r="J29" s="15">
        <v>1</v>
      </c>
      <c r="K29" s="16"/>
      <c r="L29" s="16"/>
      <c r="M29" s="16"/>
      <c r="N29" s="16"/>
      <c r="O29" s="16"/>
      <c r="P29" s="15">
        <v>1</v>
      </c>
      <c r="Q29" s="16"/>
      <c r="R29" s="16"/>
      <c r="S29" s="16"/>
      <c r="T29" s="15">
        <v>1</v>
      </c>
      <c r="U29" s="16"/>
      <c r="V29" s="16"/>
      <c r="W29" s="15">
        <v>1</v>
      </c>
      <c r="X29" s="16"/>
      <c r="Y29" s="15">
        <v>1</v>
      </c>
      <c r="Z29" s="16"/>
      <c r="AA29" s="16"/>
      <c r="AB29" s="15">
        <v>1</v>
      </c>
      <c r="AC29" s="15">
        <v>1</v>
      </c>
      <c r="AD29" s="15">
        <v>1</v>
      </c>
      <c r="AE29" s="15">
        <v>1</v>
      </c>
      <c r="AF29" s="16"/>
      <c r="AG29" s="15">
        <v>9</v>
      </c>
      <c r="AH29" s="15">
        <v>2</v>
      </c>
      <c r="AI29" s="16"/>
      <c r="AJ29" s="16"/>
      <c r="AK29" s="15">
        <v>1</v>
      </c>
      <c r="AL29" s="15">
        <v>1</v>
      </c>
      <c r="AM29" s="15">
        <v>1</v>
      </c>
      <c r="AN29" s="16"/>
    </row>
    <row r="30" ht="18" customHeight="1" spans="1:40">
      <c r="A30" s="11">
        <f>COUNTA($C$3:C30)</f>
        <v>14</v>
      </c>
      <c r="B30" s="9"/>
      <c r="C30" s="11"/>
      <c r="D30" s="12" t="s">
        <v>44</v>
      </c>
      <c r="E30" s="14">
        <f t="shared" si="1"/>
        <v>2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5">
        <v>2</v>
      </c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ht="18" customHeight="1" spans="1:40">
      <c r="A31" s="11">
        <f>COUNTA($C$3:C31)</f>
        <v>15</v>
      </c>
      <c r="B31" s="9"/>
      <c r="C31" s="11" t="s">
        <v>62</v>
      </c>
      <c r="D31" s="12" t="s">
        <v>43</v>
      </c>
      <c r="E31" s="14">
        <f t="shared" si="1"/>
        <v>17</v>
      </c>
      <c r="F31" s="15">
        <v>1</v>
      </c>
      <c r="G31" s="16"/>
      <c r="H31" s="16"/>
      <c r="I31" s="16"/>
      <c r="J31" s="15">
        <v>2</v>
      </c>
      <c r="K31" s="16"/>
      <c r="L31" s="16"/>
      <c r="M31" s="15">
        <v>1</v>
      </c>
      <c r="N31" s="16"/>
      <c r="O31" s="16"/>
      <c r="P31" s="16"/>
      <c r="Q31" s="16"/>
      <c r="R31" s="15">
        <v>1</v>
      </c>
      <c r="S31" s="16"/>
      <c r="T31" s="15">
        <v>1</v>
      </c>
      <c r="U31" s="16"/>
      <c r="V31" s="16"/>
      <c r="W31" s="16"/>
      <c r="X31" s="16"/>
      <c r="Y31" s="15">
        <v>1</v>
      </c>
      <c r="Z31" s="16"/>
      <c r="AA31" s="16"/>
      <c r="AB31" s="15">
        <v>1</v>
      </c>
      <c r="AC31" s="16"/>
      <c r="AD31" s="16"/>
      <c r="AE31" s="16"/>
      <c r="AF31" s="16"/>
      <c r="AG31" s="15">
        <v>9</v>
      </c>
      <c r="AH31" s="16"/>
      <c r="AI31" s="16"/>
      <c r="AJ31" s="16"/>
      <c r="AK31" s="16"/>
      <c r="AL31" s="16"/>
      <c r="AM31" s="16"/>
      <c r="AN31" s="16"/>
    </row>
    <row r="32" ht="18" customHeight="1" spans="1:40">
      <c r="A32" s="11">
        <f>COUNTA($C$3:C32)</f>
        <v>15</v>
      </c>
      <c r="B32" s="9"/>
      <c r="C32" s="11"/>
      <c r="D32" s="12" t="s">
        <v>44</v>
      </c>
      <c r="E32" s="14">
        <f t="shared" si="1"/>
        <v>4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5">
        <v>2</v>
      </c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5">
        <v>1</v>
      </c>
      <c r="AC32" s="16"/>
      <c r="AD32" s="16"/>
      <c r="AE32" s="16"/>
      <c r="AF32" s="16"/>
      <c r="AG32" s="15">
        <v>1</v>
      </c>
      <c r="AH32" s="16"/>
      <c r="AI32" s="16"/>
      <c r="AJ32" s="16"/>
      <c r="AK32" s="16"/>
      <c r="AL32" s="16"/>
      <c r="AM32" s="16"/>
      <c r="AN32" s="16"/>
    </row>
    <row r="33" ht="18" customHeight="1" spans="1:40">
      <c r="A33" s="11">
        <f>COUNTA($C$3:C33)</f>
        <v>16</v>
      </c>
      <c r="B33" s="9"/>
      <c r="C33" s="11" t="s">
        <v>63</v>
      </c>
      <c r="D33" s="12" t="s">
        <v>43</v>
      </c>
      <c r="E33" s="14">
        <f t="shared" si="1"/>
        <v>16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5">
        <v>1</v>
      </c>
      <c r="U33" s="16"/>
      <c r="V33" s="16"/>
      <c r="W33" s="15">
        <v>1</v>
      </c>
      <c r="X33" s="16"/>
      <c r="Y33" s="16"/>
      <c r="Z33" s="16"/>
      <c r="AA33" s="16"/>
      <c r="AB33" s="15">
        <v>1</v>
      </c>
      <c r="AC33" s="16"/>
      <c r="AD33" s="16"/>
      <c r="AE33" s="16"/>
      <c r="AF33" s="16"/>
      <c r="AG33" s="15">
        <v>6</v>
      </c>
      <c r="AH33" s="15">
        <v>3</v>
      </c>
      <c r="AI33" s="16"/>
      <c r="AJ33" s="15">
        <v>1</v>
      </c>
      <c r="AK33" s="15">
        <v>2</v>
      </c>
      <c r="AL33" s="15">
        <v>1</v>
      </c>
      <c r="AM33" s="16"/>
      <c r="AN33" s="16"/>
    </row>
    <row r="34" ht="18" customHeight="1" spans="1:40">
      <c r="A34" s="11">
        <f>COUNTA($C$3:C34)</f>
        <v>16</v>
      </c>
      <c r="B34" s="9"/>
      <c r="C34" s="11"/>
      <c r="D34" s="12" t="s">
        <v>44</v>
      </c>
      <c r="E34" s="14">
        <f t="shared" si="1"/>
        <v>18</v>
      </c>
      <c r="F34" s="15">
        <v>2</v>
      </c>
      <c r="G34" s="15">
        <v>4</v>
      </c>
      <c r="H34" s="16"/>
      <c r="I34" s="16"/>
      <c r="J34" s="16"/>
      <c r="K34" s="16"/>
      <c r="L34" s="16"/>
      <c r="M34" s="16"/>
      <c r="N34" s="15">
        <v>1</v>
      </c>
      <c r="O34" s="16"/>
      <c r="P34" s="16"/>
      <c r="Q34" s="15">
        <v>2</v>
      </c>
      <c r="R34" s="16"/>
      <c r="S34" s="16"/>
      <c r="T34" s="16"/>
      <c r="U34" s="15">
        <v>1</v>
      </c>
      <c r="V34" s="16"/>
      <c r="W34" s="16"/>
      <c r="X34" s="16"/>
      <c r="Y34" s="15">
        <v>2</v>
      </c>
      <c r="Z34" s="16"/>
      <c r="AA34" s="15">
        <v>3</v>
      </c>
      <c r="AB34" s="16"/>
      <c r="AC34" s="15">
        <v>2</v>
      </c>
      <c r="AD34" s="15">
        <v>1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ht="18" customHeight="1" spans="1:40">
      <c r="A35" s="11">
        <f>COUNTA($C$3:C35)</f>
        <v>17</v>
      </c>
      <c r="B35" s="9" t="s">
        <v>64</v>
      </c>
      <c r="C35" s="11" t="s">
        <v>65</v>
      </c>
      <c r="D35" s="12" t="s">
        <v>43</v>
      </c>
      <c r="E35" s="14">
        <f t="shared" si="1"/>
        <v>118</v>
      </c>
      <c r="F35" s="15">
        <v>30</v>
      </c>
      <c r="G35" s="15">
        <v>30</v>
      </c>
      <c r="H35" s="15">
        <v>3</v>
      </c>
      <c r="I35" s="15">
        <v>3</v>
      </c>
      <c r="J35" s="15">
        <v>5</v>
      </c>
      <c r="K35" s="15">
        <v>1</v>
      </c>
      <c r="L35" s="15">
        <v>5</v>
      </c>
      <c r="M35" s="15">
        <v>5</v>
      </c>
      <c r="N35" s="15">
        <v>1</v>
      </c>
      <c r="O35" s="15">
        <v>1</v>
      </c>
      <c r="P35" s="15">
        <v>2</v>
      </c>
      <c r="Q35" s="16"/>
      <c r="R35" s="15">
        <v>2</v>
      </c>
      <c r="S35" s="15">
        <v>1</v>
      </c>
      <c r="T35" s="15">
        <v>8</v>
      </c>
      <c r="U35" s="15">
        <v>1</v>
      </c>
      <c r="V35" s="15">
        <v>1</v>
      </c>
      <c r="W35" s="15">
        <v>1</v>
      </c>
      <c r="X35" s="15">
        <v>2</v>
      </c>
      <c r="Y35" s="15">
        <v>3</v>
      </c>
      <c r="Z35" s="15">
        <v>1</v>
      </c>
      <c r="AA35" s="15">
        <v>2</v>
      </c>
      <c r="AB35" s="15">
        <v>1</v>
      </c>
      <c r="AC35" s="15">
        <v>3</v>
      </c>
      <c r="AD35" s="15">
        <v>1</v>
      </c>
      <c r="AE35" s="15">
        <v>1</v>
      </c>
      <c r="AF35" s="16"/>
      <c r="AG35" s="15">
        <v>1</v>
      </c>
      <c r="AH35" s="16"/>
      <c r="AI35" s="15">
        <v>1</v>
      </c>
      <c r="AJ35" s="16"/>
      <c r="AK35" s="15">
        <v>1</v>
      </c>
      <c r="AL35" s="16"/>
      <c r="AM35" s="16"/>
      <c r="AN35" s="15">
        <v>1</v>
      </c>
    </row>
    <row r="36" ht="18" customHeight="1" spans="1:40">
      <c r="A36" s="11">
        <f>COUNTA($C$3:C36)</f>
        <v>17</v>
      </c>
      <c r="B36" s="9"/>
      <c r="C36" s="11"/>
      <c r="D36" s="12" t="s">
        <v>44</v>
      </c>
      <c r="E36" s="14">
        <f t="shared" si="1"/>
        <v>12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5">
        <v>3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5">
        <v>3</v>
      </c>
      <c r="AB36" s="15">
        <v>2</v>
      </c>
      <c r="AC36" s="15">
        <v>3</v>
      </c>
      <c r="AD36" s="16"/>
      <c r="AE36" s="16"/>
      <c r="AF36" s="15">
        <v>1</v>
      </c>
      <c r="AG36" s="16"/>
      <c r="AH36" s="16"/>
      <c r="AI36" s="16"/>
      <c r="AJ36" s="16"/>
      <c r="AK36" s="16"/>
      <c r="AL36" s="16"/>
      <c r="AM36" s="16"/>
      <c r="AN36" s="16"/>
    </row>
    <row r="37" ht="18" customHeight="1" spans="1:40">
      <c r="A37" s="11">
        <f>COUNTA($C$3:C37)</f>
        <v>18</v>
      </c>
      <c r="B37" s="9"/>
      <c r="C37" s="11" t="s">
        <v>66</v>
      </c>
      <c r="D37" s="12" t="s">
        <v>43</v>
      </c>
      <c r="E37" s="14">
        <f t="shared" si="1"/>
        <v>117</v>
      </c>
      <c r="F37" s="15">
        <v>25</v>
      </c>
      <c r="G37" s="15">
        <v>5</v>
      </c>
      <c r="H37" s="15">
        <v>3</v>
      </c>
      <c r="I37" s="15">
        <v>3</v>
      </c>
      <c r="J37" s="15">
        <v>1</v>
      </c>
      <c r="K37" s="15">
        <v>2</v>
      </c>
      <c r="L37" s="15">
        <v>25</v>
      </c>
      <c r="M37" s="15">
        <v>4</v>
      </c>
      <c r="N37" s="15">
        <v>3</v>
      </c>
      <c r="O37" s="15"/>
      <c r="P37" s="15">
        <v>2</v>
      </c>
      <c r="Q37" s="15">
        <v>2</v>
      </c>
      <c r="R37" s="15">
        <v>4</v>
      </c>
      <c r="S37" s="15">
        <v>1</v>
      </c>
      <c r="T37" s="15">
        <v>1</v>
      </c>
      <c r="U37" s="15">
        <v>5</v>
      </c>
      <c r="V37" s="15">
        <v>2</v>
      </c>
      <c r="W37" s="15">
        <v>2</v>
      </c>
      <c r="X37" s="15">
        <v>4</v>
      </c>
      <c r="Y37" s="15"/>
      <c r="Z37" s="15">
        <v>3</v>
      </c>
      <c r="AA37" s="15">
        <v>11</v>
      </c>
      <c r="AB37" s="15"/>
      <c r="AC37" s="15">
        <v>3</v>
      </c>
      <c r="AD37" s="15">
        <v>3</v>
      </c>
      <c r="AE37" s="15">
        <v>1</v>
      </c>
      <c r="AF37" s="15"/>
      <c r="AG37" s="15">
        <v>1</v>
      </c>
      <c r="AH37" s="15"/>
      <c r="AI37" s="15"/>
      <c r="AJ37" s="15"/>
      <c r="AK37" s="15">
        <v>1</v>
      </c>
      <c r="AL37" s="15"/>
      <c r="AM37" s="15"/>
      <c r="AN37" s="15"/>
    </row>
    <row r="38" ht="18" customHeight="1" spans="1:40">
      <c r="A38" s="11">
        <f>COUNTA($C$3:C38)</f>
        <v>18</v>
      </c>
      <c r="B38" s="9"/>
      <c r="C38" s="11"/>
      <c r="D38" s="12" t="s">
        <v>44</v>
      </c>
      <c r="E38" s="14">
        <f t="shared" si="1"/>
        <v>22</v>
      </c>
      <c r="F38" s="15">
        <v>1</v>
      </c>
      <c r="G38" s="15"/>
      <c r="H38" s="15">
        <v>1</v>
      </c>
      <c r="I38" s="15"/>
      <c r="J38" s="15"/>
      <c r="K38" s="15"/>
      <c r="L38" s="15"/>
      <c r="M38" s="15"/>
      <c r="N38" s="15">
        <v>2</v>
      </c>
      <c r="O38" s="15"/>
      <c r="P38" s="15">
        <v>8</v>
      </c>
      <c r="Q38" s="15"/>
      <c r="R38" s="15"/>
      <c r="S38" s="15"/>
      <c r="T38" s="15"/>
      <c r="U38" s="15"/>
      <c r="V38" s="15">
        <v>3</v>
      </c>
      <c r="W38" s="15">
        <v>1</v>
      </c>
      <c r="X38" s="15">
        <v>3</v>
      </c>
      <c r="Y38" s="15"/>
      <c r="Z38" s="15"/>
      <c r="AA38" s="15"/>
      <c r="AB38" s="15"/>
      <c r="AC38" s="15"/>
      <c r="AD38" s="15">
        <v>2</v>
      </c>
      <c r="AE38" s="15"/>
      <c r="AF38" s="15"/>
      <c r="AG38" s="15"/>
      <c r="AH38" s="15"/>
      <c r="AI38" s="15"/>
      <c r="AJ38" s="15"/>
      <c r="AK38" s="15">
        <v>1</v>
      </c>
      <c r="AL38" s="15"/>
      <c r="AM38" s="15"/>
      <c r="AN38" s="15"/>
    </row>
    <row r="39" ht="18" customHeight="1" spans="1:40">
      <c r="A39" s="11">
        <f>COUNTA($C$3:C39)</f>
        <v>19</v>
      </c>
      <c r="B39" s="9"/>
      <c r="C39" s="11" t="s">
        <v>67</v>
      </c>
      <c r="D39" s="12" t="s">
        <v>43</v>
      </c>
      <c r="E39" s="14">
        <f t="shared" si="1"/>
        <v>62</v>
      </c>
      <c r="F39" s="15">
        <v>10</v>
      </c>
      <c r="G39" s="15">
        <v>10</v>
      </c>
      <c r="H39" s="15">
        <v>3</v>
      </c>
      <c r="I39" s="15">
        <v>2</v>
      </c>
      <c r="J39" s="15">
        <v>3</v>
      </c>
      <c r="K39" s="15">
        <v>2</v>
      </c>
      <c r="L39" s="15">
        <v>5</v>
      </c>
      <c r="M39" s="15">
        <v>3</v>
      </c>
      <c r="N39" s="15">
        <v>1</v>
      </c>
      <c r="O39" s="15"/>
      <c r="P39" s="15">
        <v>2</v>
      </c>
      <c r="Q39" s="15">
        <v>1</v>
      </c>
      <c r="R39" s="15">
        <v>2</v>
      </c>
      <c r="S39" s="15">
        <v>1</v>
      </c>
      <c r="T39" s="15">
        <v>3</v>
      </c>
      <c r="U39" s="15">
        <v>1</v>
      </c>
      <c r="V39" s="15">
        <v>1</v>
      </c>
      <c r="W39" s="15">
        <v>1</v>
      </c>
      <c r="X39" s="15">
        <v>1</v>
      </c>
      <c r="Y39" s="15">
        <v>2</v>
      </c>
      <c r="Z39" s="15">
        <v>1</v>
      </c>
      <c r="AA39" s="16"/>
      <c r="AB39" s="15">
        <v>1</v>
      </c>
      <c r="AC39" s="15">
        <v>1</v>
      </c>
      <c r="AD39" s="15">
        <v>2</v>
      </c>
      <c r="AE39" s="15">
        <v>1</v>
      </c>
      <c r="AF39" s="16"/>
      <c r="AG39" s="15">
        <v>1</v>
      </c>
      <c r="AH39" s="15"/>
      <c r="AI39" s="15"/>
      <c r="AJ39" s="15"/>
      <c r="AK39" s="15">
        <v>1</v>
      </c>
      <c r="AL39" s="15"/>
      <c r="AM39" s="15"/>
      <c r="AN39" s="15"/>
    </row>
    <row r="40" ht="18" customHeight="1" spans="1:40">
      <c r="A40" s="11">
        <f>COUNTA($C$3:C40)</f>
        <v>19</v>
      </c>
      <c r="B40" s="9"/>
      <c r="C40" s="11"/>
      <c r="D40" s="12" t="s">
        <v>44</v>
      </c>
      <c r="E40" s="14">
        <f t="shared" si="1"/>
        <v>12</v>
      </c>
      <c r="F40" s="16"/>
      <c r="G40" s="16"/>
      <c r="H40" s="16"/>
      <c r="I40" s="16"/>
      <c r="J40" s="16"/>
      <c r="K40" s="16"/>
      <c r="L40" s="16"/>
      <c r="M40" s="16"/>
      <c r="N40" s="16"/>
      <c r="O40" s="15"/>
      <c r="P40" s="15">
        <v>2</v>
      </c>
      <c r="Q40" s="15">
        <v>1</v>
      </c>
      <c r="R40" s="16"/>
      <c r="S40" s="16"/>
      <c r="T40" s="16"/>
      <c r="U40" s="16"/>
      <c r="V40" s="16"/>
      <c r="W40" s="15">
        <v>1</v>
      </c>
      <c r="X40" s="15">
        <v>1</v>
      </c>
      <c r="Y40" s="15">
        <v>2</v>
      </c>
      <c r="Z40" s="16"/>
      <c r="AA40" s="15">
        <v>3</v>
      </c>
      <c r="AB40" s="16"/>
      <c r="AC40" s="16"/>
      <c r="AD40" s="15">
        <v>1</v>
      </c>
      <c r="AE40" s="16"/>
      <c r="AF40" s="15">
        <v>1</v>
      </c>
      <c r="AG40" s="16"/>
      <c r="AH40" s="15"/>
      <c r="AI40" s="15"/>
      <c r="AJ40" s="15"/>
      <c r="AK40" s="15"/>
      <c r="AL40" s="15"/>
      <c r="AM40" s="15"/>
      <c r="AN40" s="15"/>
    </row>
    <row r="41" ht="18" customHeight="1" spans="1:40">
      <c r="A41" s="11">
        <f>COUNTA($C$3:C41)</f>
        <v>19</v>
      </c>
      <c r="B41" s="9"/>
      <c r="C41" s="11"/>
      <c r="D41" s="12" t="s">
        <v>45</v>
      </c>
      <c r="E41" s="14">
        <f t="shared" si="1"/>
        <v>1</v>
      </c>
      <c r="F41" s="16"/>
      <c r="G41" s="16"/>
      <c r="H41" s="16"/>
      <c r="I41" s="16"/>
      <c r="J41" s="16"/>
      <c r="K41" s="16"/>
      <c r="L41" s="16"/>
      <c r="M41" s="16"/>
      <c r="N41" s="16"/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5">
        <v>1</v>
      </c>
      <c r="AG41" s="16"/>
      <c r="AH41" s="15"/>
      <c r="AI41" s="15"/>
      <c r="AJ41" s="15"/>
      <c r="AK41" s="15"/>
      <c r="AL41" s="15"/>
      <c r="AM41" s="15"/>
      <c r="AN41" s="15"/>
    </row>
    <row r="42" ht="24" customHeight="1" spans="1:40">
      <c r="A42" s="11">
        <f>COUNTA($C$3:C42)</f>
        <v>20</v>
      </c>
      <c r="B42" s="9"/>
      <c r="C42" s="11" t="s">
        <v>68</v>
      </c>
      <c r="D42" s="12" t="s">
        <v>43</v>
      </c>
      <c r="E42" s="14">
        <f t="shared" si="1"/>
        <v>31</v>
      </c>
      <c r="F42" s="15">
        <v>8</v>
      </c>
      <c r="G42" s="15">
        <v>4</v>
      </c>
      <c r="H42" s="16"/>
      <c r="I42" s="15">
        <v>1</v>
      </c>
      <c r="J42" s="15">
        <v>1</v>
      </c>
      <c r="K42" s="15">
        <v>1</v>
      </c>
      <c r="L42" s="15">
        <v>1</v>
      </c>
      <c r="M42" s="15">
        <v>3</v>
      </c>
      <c r="N42" s="16"/>
      <c r="O42" s="16"/>
      <c r="P42" s="15">
        <v>1</v>
      </c>
      <c r="Q42" s="15">
        <v>1</v>
      </c>
      <c r="R42" s="15">
        <v>1</v>
      </c>
      <c r="S42" s="15">
        <v>1</v>
      </c>
      <c r="T42" s="15">
        <v>1</v>
      </c>
      <c r="U42" s="15">
        <v>1</v>
      </c>
      <c r="V42" s="15">
        <v>2</v>
      </c>
      <c r="W42" s="15">
        <v>1</v>
      </c>
      <c r="X42" s="15">
        <v>1</v>
      </c>
      <c r="Y42" s="16"/>
      <c r="Z42" s="15">
        <v>1</v>
      </c>
      <c r="AA42" s="15">
        <v>1</v>
      </c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ht="18" customHeight="1" spans="1:40">
      <c r="A43" s="11">
        <f>COUNTA($C$3:C43)</f>
        <v>21</v>
      </c>
      <c r="B43" s="9"/>
      <c r="C43" s="11" t="s">
        <v>69</v>
      </c>
      <c r="D43" s="12" t="s">
        <v>43</v>
      </c>
      <c r="E43" s="14">
        <f t="shared" si="1"/>
        <v>25</v>
      </c>
      <c r="F43" s="15">
        <v>12</v>
      </c>
      <c r="G43" s="15">
        <v>2</v>
      </c>
      <c r="H43" s="16"/>
      <c r="I43" s="15">
        <v>1</v>
      </c>
      <c r="J43" s="15">
        <v>1</v>
      </c>
      <c r="K43" s="16"/>
      <c r="L43" s="15">
        <v>1</v>
      </c>
      <c r="M43" s="16"/>
      <c r="N43" s="16"/>
      <c r="O43" s="16"/>
      <c r="P43" s="15">
        <v>1</v>
      </c>
      <c r="Q43" s="16"/>
      <c r="R43" s="15">
        <v>1</v>
      </c>
      <c r="S43" s="15">
        <v>2</v>
      </c>
      <c r="T43" s="16"/>
      <c r="U43" s="16"/>
      <c r="V43" s="16"/>
      <c r="W43" s="16"/>
      <c r="X43" s="15">
        <v>2</v>
      </c>
      <c r="Y43" s="16"/>
      <c r="Z43" s="15">
        <v>1</v>
      </c>
      <c r="AA43" s="15">
        <v>1</v>
      </c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</row>
    <row r="44" ht="18" customHeight="1" spans="1:40">
      <c r="A44" s="11">
        <f>COUNTA($C$3:C44)</f>
        <v>21</v>
      </c>
      <c r="B44" s="9"/>
      <c r="C44" s="11"/>
      <c r="D44" s="12" t="s">
        <v>44</v>
      </c>
      <c r="E44" s="14">
        <f t="shared" si="1"/>
        <v>21</v>
      </c>
      <c r="F44" s="15">
        <v>2</v>
      </c>
      <c r="G44" s="16"/>
      <c r="H44" s="15">
        <v>2</v>
      </c>
      <c r="I44" s="15">
        <v>1</v>
      </c>
      <c r="J44" s="16"/>
      <c r="K44" s="15">
        <v>2</v>
      </c>
      <c r="L44" s="16"/>
      <c r="M44" s="15">
        <v>1</v>
      </c>
      <c r="N44" s="16"/>
      <c r="O44" s="16"/>
      <c r="P44" s="16"/>
      <c r="Q44" s="15">
        <v>2</v>
      </c>
      <c r="R44" s="16"/>
      <c r="S44" s="16"/>
      <c r="T44" s="15">
        <v>2</v>
      </c>
      <c r="U44" s="16"/>
      <c r="V44" s="16"/>
      <c r="W44" s="15">
        <v>3</v>
      </c>
      <c r="X44" s="16"/>
      <c r="Y44" s="15">
        <v>2</v>
      </c>
      <c r="Z44" s="16"/>
      <c r="AA44" s="16"/>
      <c r="AB44" s="16"/>
      <c r="AC44" s="16"/>
      <c r="AD44" s="16"/>
      <c r="AE44" s="16"/>
      <c r="AF44" s="15">
        <v>2</v>
      </c>
      <c r="AG44" s="15">
        <v>1</v>
      </c>
      <c r="AH44" s="16"/>
      <c r="AI44" s="16"/>
      <c r="AJ44" s="16"/>
      <c r="AK44" s="15">
        <v>1</v>
      </c>
      <c r="AL44" s="16"/>
      <c r="AM44" s="16"/>
      <c r="AN44" s="16"/>
    </row>
    <row r="45" ht="18" customHeight="1" spans="1:40">
      <c r="A45" s="11">
        <f>COUNTA($C$3:C45)</f>
        <v>22</v>
      </c>
      <c r="B45" s="9"/>
      <c r="C45" s="11" t="s">
        <v>70</v>
      </c>
      <c r="D45" s="12" t="s">
        <v>43</v>
      </c>
      <c r="E45" s="14">
        <f t="shared" si="1"/>
        <v>46</v>
      </c>
      <c r="F45" s="15">
        <v>21</v>
      </c>
      <c r="G45" s="16"/>
      <c r="H45" s="16"/>
      <c r="I45" s="15">
        <v>14</v>
      </c>
      <c r="J45" s="16"/>
      <c r="K45" s="16"/>
      <c r="L45" s="16"/>
      <c r="M45" s="16"/>
      <c r="N45" s="16"/>
      <c r="O45" s="16"/>
      <c r="P45" s="16"/>
      <c r="Q45" s="15">
        <v>4</v>
      </c>
      <c r="R45" s="16"/>
      <c r="S45" s="16"/>
      <c r="T45" s="16"/>
      <c r="U45" s="16"/>
      <c r="V45" s="16"/>
      <c r="W45" s="16"/>
      <c r="X45" s="15">
        <v>1</v>
      </c>
      <c r="Y45" s="16"/>
      <c r="Z45" s="16"/>
      <c r="AA45" s="15">
        <v>1</v>
      </c>
      <c r="AB45" s="16"/>
      <c r="AC45" s="15">
        <v>1</v>
      </c>
      <c r="AD45" s="16"/>
      <c r="AE45" s="15">
        <v>4</v>
      </c>
      <c r="AF45" s="16"/>
      <c r="AG45" s="16"/>
      <c r="AH45" s="16"/>
      <c r="AI45" s="16"/>
      <c r="AJ45" s="16"/>
      <c r="AK45" s="16"/>
      <c r="AL45" s="16"/>
      <c r="AM45" s="16"/>
      <c r="AN45" s="16"/>
    </row>
    <row r="46" ht="18" customHeight="1" spans="1:40">
      <c r="A46" s="11">
        <f>COUNTA($C$3:C46)</f>
        <v>22</v>
      </c>
      <c r="B46" s="9"/>
      <c r="C46" s="11"/>
      <c r="D46" s="12" t="s">
        <v>44</v>
      </c>
      <c r="E46" s="14">
        <f t="shared" si="1"/>
        <v>28</v>
      </c>
      <c r="F46" s="16"/>
      <c r="G46" s="16"/>
      <c r="H46" s="16"/>
      <c r="I46" s="15">
        <v>4</v>
      </c>
      <c r="J46" s="16"/>
      <c r="K46" s="16"/>
      <c r="L46" s="16"/>
      <c r="M46" s="16"/>
      <c r="N46" s="16"/>
      <c r="O46" s="16"/>
      <c r="P46" s="15">
        <v>2</v>
      </c>
      <c r="Q46" s="15">
        <v>7</v>
      </c>
      <c r="R46" s="16"/>
      <c r="S46" s="16"/>
      <c r="T46" s="16"/>
      <c r="U46" s="16"/>
      <c r="V46" s="16"/>
      <c r="W46" s="16"/>
      <c r="X46" s="15">
        <v>4</v>
      </c>
      <c r="Y46" s="15">
        <v>4</v>
      </c>
      <c r="Z46" s="16"/>
      <c r="AA46" s="15">
        <v>6</v>
      </c>
      <c r="AB46" s="16"/>
      <c r="AC46" s="15">
        <v>1</v>
      </c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ht="18" customHeight="1" spans="1:40">
      <c r="A47" s="11">
        <f>COUNTA($C$3:C47)</f>
        <v>23</v>
      </c>
      <c r="B47" s="9"/>
      <c r="C47" s="11" t="s">
        <v>71</v>
      </c>
      <c r="D47" s="12" t="s">
        <v>43</v>
      </c>
      <c r="E47" s="14">
        <f t="shared" si="1"/>
        <v>30</v>
      </c>
      <c r="F47" s="15">
        <v>12</v>
      </c>
      <c r="G47" s="16"/>
      <c r="H47" s="16"/>
      <c r="I47" s="15">
        <v>6</v>
      </c>
      <c r="J47" s="16"/>
      <c r="K47" s="16"/>
      <c r="L47" s="16"/>
      <c r="M47" s="16"/>
      <c r="N47" s="16"/>
      <c r="O47" s="16"/>
      <c r="P47" s="16"/>
      <c r="Q47" s="15">
        <v>2</v>
      </c>
      <c r="R47" s="16"/>
      <c r="S47" s="16"/>
      <c r="T47" s="16"/>
      <c r="U47" s="16"/>
      <c r="V47" s="16"/>
      <c r="W47" s="16"/>
      <c r="X47" s="15">
        <v>1</v>
      </c>
      <c r="Y47" s="16"/>
      <c r="Z47" s="15">
        <v>1</v>
      </c>
      <c r="AA47" s="15">
        <v>2</v>
      </c>
      <c r="AB47" s="15">
        <v>2</v>
      </c>
      <c r="AC47" s="15">
        <v>2</v>
      </c>
      <c r="AD47" s="16"/>
      <c r="AE47" s="15">
        <v>2</v>
      </c>
      <c r="AF47" s="16"/>
      <c r="AG47" s="16"/>
      <c r="AH47" s="16"/>
      <c r="AI47" s="16"/>
      <c r="AJ47" s="16"/>
      <c r="AK47" s="16"/>
      <c r="AL47" s="16"/>
      <c r="AM47" s="16"/>
      <c r="AN47" s="16"/>
    </row>
    <row r="48" ht="18" customHeight="1" spans="1:40">
      <c r="A48" s="11">
        <f>COUNTA($C$3:C48)</f>
        <v>23</v>
      </c>
      <c r="B48" s="9"/>
      <c r="C48" s="11"/>
      <c r="D48" s="12" t="s">
        <v>44</v>
      </c>
      <c r="E48" s="14">
        <f t="shared" si="1"/>
        <v>11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5">
        <v>1</v>
      </c>
      <c r="Q48" s="16"/>
      <c r="R48" s="16"/>
      <c r="S48" s="16"/>
      <c r="T48" s="16"/>
      <c r="U48" s="16"/>
      <c r="V48" s="16"/>
      <c r="W48" s="15">
        <v>2</v>
      </c>
      <c r="X48" s="15">
        <v>1</v>
      </c>
      <c r="Y48" s="15">
        <v>2</v>
      </c>
      <c r="Z48" s="15">
        <v>1</v>
      </c>
      <c r="AA48" s="15">
        <v>4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ht="18" customHeight="1" spans="1:40">
      <c r="A49" s="11">
        <f>COUNTA($C$3:C49)</f>
        <v>24</v>
      </c>
      <c r="B49" s="9"/>
      <c r="C49" s="11" t="s">
        <v>72</v>
      </c>
      <c r="D49" s="12" t="s">
        <v>43</v>
      </c>
      <c r="E49" s="14">
        <f t="shared" si="1"/>
        <v>20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5">
        <v>10</v>
      </c>
      <c r="AH49" s="15">
        <v>3</v>
      </c>
      <c r="AI49" s="15">
        <v>1</v>
      </c>
      <c r="AJ49" s="15">
        <v>1</v>
      </c>
      <c r="AK49" s="15">
        <v>3</v>
      </c>
      <c r="AL49" s="15">
        <v>2</v>
      </c>
      <c r="AM49" s="16"/>
      <c r="AN49" s="16"/>
    </row>
    <row r="50" ht="18" customHeight="1" spans="1:40">
      <c r="A50" s="11">
        <f>COUNTA($C$3:C50)</f>
        <v>24</v>
      </c>
      <c r="B50" s="9"/>
      <c r="C50" s="11"/>
      <c r="D50" s="12" t="s">
        <v>44</v>
      </c>
      <c r="E50" s="14">
        <f t="shared" si="1"/>
        <v>50</v>
      </c>
      <c r="F50" s="15">
        <v>10</v>
      </c>
      <c r="G50" s="15">
        <v>5</v>
      </c>
      <c r="H50" s="15">
        <v>2</v>
      </c>
      <c r="I50" s="15">
        <v>3</v>
      </c>
      <c r="J50" s="15">
        <v>3</v>
      </c>
      <c r="K50" s="16"/>
      <c r="L50" s="15">
        <v>4</v>
      </c>
      <c r="M50" s="15">
        <v>1</v>
      </c>
      <c r="N50" s="15">
        <v>1</v>
      </c>
      <c r="O50" s="16"/>
      <c r="P50" s="15">
        <v>1</v>
      </c>
      <c r="Q50" s="15">
        <v>1</v>
      </c>
      <c r="R50" s="15">
        <v>1</v>
      </c>
      <c r="S50" s="15">
        <v>1</v>
      </c>
      <c r="T50" s="15">
        <v>1</v>
      </c>
      <c r="U50" s="15">
        <v>1</v>
      </c>
      <c r="V50" s="16"/>
      <c r="W50" s="15">
        <v>1</v>
      </c>
      <c r="X50" s="15">
        <v>3</v>
      </c>
      <c r="Y50" s="15">
        <v>3</v>
      </c>
      <c r="Z50" s="16"/>
      <c r="AA50" s="15">
        <v>3</v>
      </c>
      <c r="AB50" s="15">
        <v>2</v>
      </c>
      <c r="AC50" s="15">
        <v>1</v>
      </c>
      <c r="AD50" s="15">
        <v>2</v>
      </c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ht="18" customHeight="1" spans="1:40">
      <c r="A51" s="11">
        <f>COUNTA($C$3:C51)</f>
        <v>25</v>
      </c>
      <c r="B51" s="9"/>
      <c r="C51" s="11" t="s">
        <v>73</v>
      </c>
      <c r="D51" s="12" t="s">
        <v>43</v>
      </c>
      <c r="E51" s="14">
        <f t="shared" si="1"/>
        <v>13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5">
        <v>12</v>
      </c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5">
        <v>1</v>
      </c>
      <c r="AH51" s="16"/>
      <c r="AI51" s="16"/>
      <c r="AJ51" s="16"/>
      <c r="AK51" s="16"/>
      <c r="AL51" s="16"/>
      <c r="AM51" s="16"/>
      <c r="AN51" s="16"/>
    </row>
    <row r="52" ht="18" customHeight="1" spans="1:40">
      <c r="A52" s="11">
        <f>COUNTA($C$3:C52)</f>
        <v>25</v>
      </c>
      <c r="B52" s="9"/>
      <c r="C52" s="11"/>
      <c r="D52" s="12" t="s">
        <v>44</v>
      </c>
      <c r="E52" s="14">
        <f t="shared" si="1"/>
        <v>8</v>
      </c>
      <c r="F52" s="16"/>
      <c r="G52" s="16"/>
      <c r="H52" s="15">
        <v>1</v>
      </c>
      <c r="I52" s="16"/>
      <c r="J52" s="16"/>
      <c r="K52" s="16"/>
      <c r="L52" s="16"/>
      <c r="M52" s="16"/>
      <c r="N52" s="16"/>
      <c r="O52" s="16"/>
      <c r="P52" s="16"/>
      <c r="Q52" s="16"/>
      <c r="R52" s="15">
        <v>1</v>
      </c>
      <c r="S52" s="16"/>
      <c r="T52" s="16"/>
      <c r="U52" s="16"/>
      <c r="V52" s="15">
        <v>4</v>
      </c>
      <c r="W52" s="16"/>
      <c r="X52" s="15">
        <v>1</v>
      </c>
      <c r="Y52" s="16"/>
      <c r="Z52" s="16"/>
      <c r="AA52" s="16"/>
      <c r="AB52" s="15">
        <v>1</v>
      </c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ht="18" customHeight="1" spans="1:40">
      <c r="A53" s="11">
        <f>COUNTA($C$3:C53)</f>
        <v>26</v>
      </c>
      <c r="B53" s="9"/>
      <c r="C53" s="11" t="s">
        <v>74</v>
      </c>
      <c r="D53" s="12" t="s">
        <v>43</v>
      </c>
      <c r="E53" s="14">
        <f t="shared" si="1"/>
        <v>10</v>
      </c>
      <c r="F53" s="16"/>
      <c r="G53" s="15">
        <v>2</v>
      </c>
      <c r="H53" s="16"/>
      <c r="I53" s="16"/>
      <c r="J53" s="16"/>
      <c r="K53" s="15">
        <v>1</v>
      </c>
      <c r="L53" s="16"/>
      <c r="M53" s="15">
        <v>6</v>
      </c>
      <c r="N53" s="15">
        <v>1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ht="18" customHeight="1" spans="1:40">
      <c r="A54" s="11">
        <f>COUNTA($C$3:C54)</f>
        <v>26</v>
      </c>
      <c r="B54" s="9"/>
      <c r="C54" s="11"/>
      <c r="D54" s="12" t="s">
        <v>44</v>
      </c>
      <c r="E54" s="14">
        <f t="shared" si="1"/>
        <v>10</v>
      </c>
      <c r="F54" s="16"/>
      <c r="G54" s="16"/>
      <c r="H54" s="16"/>
      <c r="I54" s="16"/>
      <c r="J54" s="16"/>
      <c r="K54" s="16"/>
      <c r="L54" s="16"/>
      <c r="M54" s="16"/>
      <c r="N54" s="15">
        <v>1</v>
      </c>
      <c r="O54" s="16"/>
      <c r="P54" s="16"/>
      <c r="Q54" s="16"/>
      <c r="R54" s="16"/>
      <c r="S54" s="16"/>
      <c r="T54" s="16"/>
      <c r="U54" s="16"/>
      <c r="V54" s="16"/>
      <c r="W54" s="16"/>
      <c r="X54" s="15">
        <v>2</v>
      </c>
      <c r="Y54" s="15">
        <v>2</v>
      </c>
      <c r="Z54" s="16"/>
      <c r="AA54" s="15">
        <v>3</v>
      </c>
      <c r="AB54" s="16"/>
      <c r="AC54" s="15">
        <v>2</v>
      </c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ht="18" customHeight="1" spans="1:40">
      <c r="A55" s="11">
        <f>COUNTA($C$3:C55)</f>
        <v>27</v>
      </c>
      <c r="B55" s="9"/>
      <c r="C55" s="11" t="s">
        <v>75</v>
      </c>
      <c r="D55" s="12" t="s">
        <v>43</v>
      </c>
      <c r="E55" s="14">
        <f t="shared" si="1"/>
        <v>35</v>
      </c>
      <c r="F55" s="16"/>
      <c r="G55" s="16"/>
      <c r="H55" s="16"/>
      <c r="I55" s="16"/>
      <c r="J55" s="16"/>
      <c r="K55" s="16"/>
      <c r="L55" s="16"/>
      <c r="M55" s="16"/>
      <c r="N55" s="15">
        <v>19</v>
      </c>
      <c r="O55" s="15">
        <v>5</v>
      </c>
      <c r="P55" s="16"/>
      <c r="Q55" s="16"/>
      <c r="R55" s="16"/>
      <c r="S55" s="15">
        <v>1</v>
      </c>
      <c r="T55" s="15">
        <v>2</v>
      </c>
      <c r="U55" s="15">
        <v>3</v>
      </c>
      <c r="V55" s="15">
        <v>2</v>
      </c>
      <c r="W55" s="16"/>
      <c r="X55" s="16"/>
      <c r="Y55" s="16"/>
      <c r="Z55" s="16"/>
      <c r="AA55" s="16"/>
      <c r="AB55" s="16"/>
      <c r="AC55" s="16"/>
      <c r="AD55" s="15">
        <v>1</v>
      </c>
      <c r="AE55" s="16"/>
      <c r="AF55" s="16"/>
      <c r="AG55" s="16"/>
      <c r="AH55" s="16"/>
      <c r="AI55" s="16"/>
      <c r="AJ55" s="15">
        <v>2</v>
      </c>
      <c r="AK55" s="16"/>
      <c r="AL55" s="16"/>
      <c r="AM55" s="16"/>
      <c r="AN55" s="16"/>
    </row>
    <row r="56" ht="18" customHeight="1" spans="1:40">
      <c r="A56" s="11">
        <f>COUNTA($C$3:C56)</f>
        <v>27</v>
      </c>
      <c r="B56" s="9"/>
      <c r="C56" s="11"/>
      <c r="D56" s="12" t="s">
        <v>44</v>
      </c>
      <c r="E56" s="14">
        <f t="shared" si="1"/>
        <v>10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5">
        <v>1</v>
      </c>
      <c r="T56" s="16"/>
      <c r="U56" s="16"/>
      <c r="V56" s="16"/>
      <c r="W56" s="16"/>
      <c r="X56" s="15">
        <v>2</v>
      </c>
      <c r="Y56" s="15">
        <v>2</v>
      </c>
      <c r="Z56" s="15">
        <v>1</v>
      </c>
      <c r="AA56" s="15">
        <v>2</v>
      </c>
      <c r="AB56" s="16"/>
      <c r="AC56" s="16"/>
      <c r="AD56" s="15">
        <v>2</v>
      </c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ht="18" customHeight="1" spans="1:40">
      <c r="A57" s="11">
        <f>COUNTA($C$3:C57)</f>
        <v>28</v>
      </c>
      <c r="B57" s="9" t="s">
        <v>64</v>
      </c>
      <c r="C57" s="11" t="s">
        <v>76</v>
      </c>
      <c r="D57" s="12" t="s">
        <v>43</v>
      </c>
      <c r="E57" s="14">
        <f t="shared" si="1"/>
        <v>10</v>
      </c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>
        <v>10</v>
      </c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ht="18" customHeight="1" spans="1:40">
      <c r="A58" s="11">
        <f>COUNTA($C$3:C58)</f>
        <v>28</v>
      </c>
      <c r="B58" s="9"/>
      <c r="C58" s="11"/>
      <c r="D58" s="12" t="s">
        <v>44</v>
      </c>
      <c r="E58" s="14">
        <f t="shared" si="1"/>
        <v>5</v>
      </c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>
        <v>5</v>
      </c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ht="18" customHeight="1" spans="1:40">
      <c r="A59" s="11">
        <f>COUNTA($C$3:C59)</f>
        <v>29</v>
      </c>
      <c r="B59" s="9"/>
      <c r="C59" s="11" t="s">
        <v>77</v>
      </c>
      <c r="D59" s="12" t="s">
        <v>43</v>
      </c>
      <c r="E59" s="14">
        <f t="shared" si="1"/>
        <v>41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5">
        <v>1</v>
      </c>
      <c r="Y59" s="16"/>
      <c r="Z59" s="16"/>
      <c r="AA59" s="16"/>
      <c r="AB59" s="16"/>
      <c r="AC59" s="16"/>
      <c r="AD59" s="15">
        <v>40</v>
      </c>
      <c r="AE59" s="16"/>
      <c r="AF59" s="16"/>
      <c r="AG59" s="16"/>
      <c r="AH59" s="16"/>
      <c r="AI59" s="16"/>
      <c r="AJ59" s="16"/>
      <c r="AK59" s="16"/>
      <c r="AL59" s="16"/>
      <c r="AM59" s="16"/>
      <c r="AN59" s="16"/>
    </row>
    <row r="60" ht="18" customHeight="1" spans="1:40">
      <c r="A60" s="11">
        <f>COUNTA($C$3:C60)</f>
        <v>29</v>
      </c>
      <c r="B60" s="9"/>
      <c r="C60" s="11"/>
      <c r="D60" s="12" t="s">
        <v>44</v>
      </c>
      <c r="E60" s="14">
        <f t="shared" si="1"/>
        <v>2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5">
        <v>2</v>
      </c>
      <c r="AE60" s="16"/>
      <c r="AF60" s="16"/>
      <c r="AG60" s="16"/>
      <c r="AH60" s="16"/>
      <c r="AI60" s="16"/>
      <c r="AJ60" s="16"/>
      <c r="AK60" s="16"/>
      <c r="AL60" s="16"/>
      <c r="AM60" s="16"/>
      <c r="AN60" s="16"/>
    </row>
    <row r="61" ht="21" customHeight="1" spans="1:40">
      <c r="A61" s="11">
        <f>COUNTA($C$3:C61)</f>
        <v>30</v>
      </c>
      <c r="B61" s="9"/>
      <c r="C61" s="11" t="s">
        <v>78</v>
      </c>
      <c r="D61" s="12" t="s">
        <v>43</v>
      </c>
      <c r="E61" s="14">
        <f t="shared" si="1"/>
        <v>23</v>
      </c>
      <c r="F61" s="15">
        <v>1</v>
      </c>
      <c r="G61" s="16"/>
      <c r="H61" s="16"/>
      <c r="I61" s="16"/>
      <c r="J61" s="16"/>
      <c r="K61" s="15">
        <v>1</v>
      </c>
      <c r="L61" s="16"/>
      <c r="M61" s="16"/>
      <c r="N61" s="16"/>
      <c r="O61" s="16"/>
      <c r="P61" s="16"/>
      <c r="Q61" s="16"/>
      <c r="R61" s="16"/>
      <c r="S61" s="15">
        <v>16</v>
      </c>
      <c r="T61" s="16"/>
      <c r="U61" s="16"/>
      <c r="V61" s="16"/>
      <c r="W61" s="16"/>
      <c r="X61" s="15">
        <v>1</v>
      </c>
      <c r="Y61" s="16"/>
      <c r="Z61" s="16"/>
      <c r="AA61" s="15">
        <v>1</v>
      </c>
      <c r="AB61" s="15">
        <v>1</v>
      </c>
      <c r="AC61" s="15">
        <v>1</v>
      </c>
      <c r="AD61" s="16"/>
      <c r="AE61" s="16"/>
      <c r="AF61" s="16"/>
      <c r="AG61" s="16"/>
      <c r="AH61" s="15">
        <v>1</v>
      </c>
      <c r="AI61" s="16"/>
      <c r="AJ61" s="16"/>
      <c r="AK61" s="16"/>
      <c r="AL61" s="16"/>
      <c r="AM61" s="16"/>
      <c r="AN61" s="16"/>
    </row>
    <row r="62" ht="18" customHeight="1" spans="1:40">
      <c r="A62" s="11">
        <f>COUNTA($C$3:C62)</f>
        <v>31</v>
      </c>
      <c r="B62" s="9"/>
      <c r="C62" s="11" t="s">
        <v>79</v>
      </c>
      <c r="D62" s="12" t="s">
        <v>43</v>
      </c>
      <c r="E62" s="14">
        <f t="shared" si="1"/>
        <v>39</v>
      </c>
      <c r="F62" s="14">
        <v>16</v>
      </c>
      <c r="G62" s="14">
        <v>6</v>
      </c>
      <c r="H62" s="14">
        <v>1</v>
      </c>
      <c r="I62" s="14">
        <v>2</v>
      </c>
      <c r="J62" s="14">
        <v>2</v>
      </c>
      <c r="K62" s="14">
        <v>1</v>
      </c>
      <c r="L62" s="14">
        <v>2</v>
      </c>
      <c r="M62" s="14">
        <v>2</v>
      </c>
      <c r="N62" s="14"/>
      <c r="O62" s="14"/>
      <c r="P62" s="14"/>
      <c r="Q62" s="14"/>
      <c r="R62" s="14">
        <v>2</v>
      </c>
      <c r="S62" s="14">
        <v>1</v>
      </c>
      <c r="T62" s="14">
        <v>1</v>
      </c>
      <c r="U62" s="14"/>
      <c r="V62" s="14">
        <v>1</v>
      </c>
      <c r="W62" s="14"/>
      <c r="X62" s="14"/>
      <c r="Y62" s="14"/>
      <c r="Z62" s="14"/>
      <c r="AA62" s="14"/>
      <c r="AB62" s="14"/>
      <c r="AC62" s="14"/>
      <c r="AD62" s="14"/>
      <c r="AE62" s="14"/>
      <c r="AF62" s="14">
        <v>1</v>
      </c>
      <c r="AG62" s="14">
        <v>1</v>
      </c>
      <c r="AH62" s="14"/>
      <c r="AI62" s="14"/>
      <c r="AJ62" s="14"/>
      <c r="AK62" s="14"/>
      <c r="AL62" s="14"/>
      <c r="AM62" s="14"/>
      <c r="AN62" s="14"/>
    </row>
    <row r="63" ht="18" customHeight="1" spans="1:40">
      <c r="A63" s="11">
        <f>COUNTA($C$3:C63)</f>
        <v>31</v>
      </c>
      <c r="B63" s="9"/>
      <c r="C63" s="11"/>
      <c r="D63" s="12" t="s">
        <v>44</v>
      </c>
      <c r="E63" s="14">
        <f t="shared" si="1"/>
        <v>32</v>
      </c>
      <c r="F63" s="14">
        <v>2</v>
      </c>
      <c r="G63" s="14"/>
      <c r="H63" s="14"/>
      <c r="I63" s="14"/>
      <c r="J63" s="14"/>
      <c r="K63" s="14"/>
      <c r="L63" s="14"/>
      <c r="M63" s="14"/>
      <c r="N63" s="14"/>
      <c r="O63" s="14"/>
      <c r="P63" s="14">
        <v>4</v>
      </c>
      <c r="Q63" s="14">
        <v>2</v>
      </c>
      <c r="R63" s="14"/>
      <c r="S63" s="14"/>
      <c r="T63" s="14"/>
      <c r="U63" s="14">
        <v>1</v>
      </c>
      <c r="V63" s="14"/>
      <c r="W63" s="14">
        <v>4</v>
      </c>
      <c r="X63" s="14">
        <v>4</v>
      </c>
      <c r="Y63" s="14">
        <v>7</v>
      </c>
      <c r="Z63" s="14">
        <v>2</v>
      </c>
      <c r="AA63" s="14">
        <v>3</v>
      </c>
      <c r="AB63" s="14"/>
      <c r="AC63" s="14">
        <v>2</v>
      </c>
      <c r="AD63" s="14">
        <v>1</v>
      </c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ht="18" customHeight="1" spans="1:40">
      <c r="A64" s="11">
        <f>COUNTA($C$3:C64)</f>
        <v>31</v>
      </c>
      <c r="B64" s="9"/>
      <c r="C64" s="11"/>
      <c r="D64" s="12" t="s">
        <v>45</v>
      </c>
      <c r="E64" s="14">
        <f t="shared" si="1"/>
        <v>5</v>
      </c>
      <c r="F64" s="14">
        <v>5</v>
      </c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ht="40" customHeight="1" spans="1:40">
      <c r="A65" s="11">
        <f>COUNTA($C$3:C65)</f>
        <v>32</v>
      </c>
      <c r="B65" s="9" t="s">
        <v>80</v>
      </c>
      <c r="C65" s="11" t="s">
        <v>81</v>
      </c>
      <c r="D65" s="12" t="s">
        <v>43</v>
      </c>
      <c r="E65" s="14">
        <f t="shared" si="1"/>
        <v>16</v>
      </c>
      <c r="F65" s="16"/>
      <c r="G65" s="16"/>
      <c r="H65" s="16"/>
      <c r="I65" s="16"/>
      <c r="J65" s="16"/>
      <c r="K65" s="16"/>
      <c r="L65" s="16"/>
      <c r="M65" s="15">
        <v>8</v>
      </c>
      <c r="N65" s="15">
        <v>2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5">
        <v>2</v>
      </c>
      <c r="Z65" s="16"/>
      <c r="AA65" s="15">
        <v>1</v>
      </c>
      <c r="AB65" s="16"/>
      <c r="AC65" s="15">
        <v>2</v>
      </c>
      <c r="AD65" s="16"/>
      <c r="AE65" s="16"/>
      <c r="AF65" s="16"/>
      <c r="AG65" s="16"/>
      <c r="AH65" s="16"/>
      <c r="AI65" s="15">
        <v>1</v>
      </c>
      <c r="AJ65" s="16"/>
      <c r="AK65" s="16"/>
      <c r="AL65" s="16"/>
      <c r="AM65" s="16"/>
      <c r="AN65" s="16"/>
    </row>
    <row r="66" ht="18" customHeight="1" spans="1:40">
      <c r="A66" s="11">
        <f>COUNTA($C$3:C66)</f>
        <v>33</v>
      </c>
      <c r="B66" s="18" t="s">
        <v>82</v>
      </c>
      <c r="C66" s="11" t="s">
        <v>83</v>
      </c>
      <c r="D66" s="12" t="s">
        <v>43</v>
      </c>
      <c r="E66" s="14">
        <f t="shared" si="1"/>
        <v>70</v>
      </c>
      <c r="F66" s="19">
        <v>12</v>
      </c>
      <c r="G66" s="19">
        <v>22</v>
      </c>
      <c r="H66" s="19">
        <v>1</v>
      </c>
      <c r="I66" s="19">
        <v>3</v>
      </c>
      <c r="J66" s="19">
        <v>2</v>
      </c>
      <c r="K66" s="19">
        <v>1</v>
      </c>
      <c r="L66" s="19">
        <v>3</v>
      </c>
      <c r="M66" s="19">
        <v>2</v>
      </c>
      <c r="N66" s="19">
        <v>1</v>
      </c>
      <c r="O66" s="19"/>
      <c r="P66" s="19"/>
      <c r="Q66" s="19"/>
      <c r="R66" s="19">
        <v>2</v>
      </c>
      <c r="S66" s="19">
        <v>1</v>
      </c>
      <c r="T66" s="19">
        <v>2</v>
      </c>
      <c r="U66" s="19">
        <v>1</v>
      </c>
      <c r="V66" s="19">
        <v>1</v>
      </c>
      <c r="W66" s="19"/>
      <c r="X66" s="19">
        <v>1</v>
      </c>
      <c r="Y66" s="19"/>
      <c r="Z66" s="19">
        <v>1</v>
      </c>
      <c r="AA66" s="19"/>
      <c r="AB66" s="19"/>
      <c r="AC66" s="19"/>
      <c r="AD66" s="19">
        <v>10</v>
      </c>
      <c r="AE66" s="19">
        <v>2</v>
      </c>
      <c r="AF66" s="19"/>
      <c r="AG66" s="19">
        <v>2</v>
      </c>
      <c r="AH66" s="19"/>
      <c r="AI66" s="19"/>
      <c r="AJ66" s="19"/>
      <c r="AK66" s="19"/>
      <c r="AL66" s="19"/>
      <c r="AM66" s="19"/>
      <c r="AN66" s="19"/>
    </row>
    <row r="67" ht="18" customHeight="1" spans="1:40">
      <c r="A67" s="11">
        <f>COUNTA($C$3:C67)</f>
        <v>33</v>
      </c>
      <c r="B67" s="18"/>
      <c r="C67" s="11"/>
      <c r="D67" s="12" t="s">
        <v>44</v>
      </c>
      <c r="E67" s="14">
        <f t="shared" si="1"/>
        <v>23</v>
      </c>
      <c r="F67" s="19">
        <v>2</v>
      </c>
      <c r="G67" s="19"/>
      <c r="H67" s="19"/>
      <c r="I67" s="19"/>
      <c r="J67" s="19"/>
      <c r="K67" s="19"/>
      <c r="L67" s="19"/>
      <c r="M67" s="19"/>
      <c r="N67" s="19"/>
      <c r="O67" s="19"/>
      <c r="P67" s="19">
        <v>2</v>
      </c>
      <c r="Q67" s="19">
        <v>1</v>
      </c>
      <c r="R67" s="19"/>
      <c r="S67" s="19">
        <v>1</v>
      </c>
      <c r="T67" s="19"/>
      <c r="U67" s="19">
        <v>1</v>
      </c>
      <c r="V67" s="19"/>
      <c r="W67" s="19"/>
      <c r="X67" s="19"/>
      <c r="Y67" s="19">
        <v>2</v>
      </c>
      <c r="Z67" s="19"/>
      <c r="AA67" s="19">
        <v>5</v>
      </c>
      <c r="AB67" s="19">
        <v>1</v>
      </c>
      <c r="AC67" s="19">
        <v>3</v>
      </c>
      <c r="AD67" s="19">
        <v>5</v>
      </c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ht="21" customHeight="1" spans="1:40">
      <c r="A68" s="11">
        <f>COUNTA($C$3:C68)</f>
        <v>34</v>
      </c>
      <c r="B68" s="18"/>
      <c r="C68" s="11" t="s">
        <v>84</v>
      </c>
      <c r="D68" s="12" t="s">
        <v>43</v>
      </c>
      <c r="E68" s="14">
        <f t="shared" si="1"/>
        <v>23</v>
      </c>
      <c r="F68" s="15">
        <v>6</v>
      </c>
      <c r="G68" s="15">
        <v>2</v>
      </c>
      <c r="H68" s="15">
        <v>1</v>
      </c>
      <c r="I68" s="15">
        <v>1</v>
      </c>
      <c r="J68" s="15">
        <v>1</v>
      </c>
      <c r="K68" s="15"/>
      <c r="L68" s="15">
        <v>2</v>
      </c>
      <c r="M68" s="15"/>
      <c r="N68" s="15"/>
      <c r="O68" s="15"/>
      <c r="P68" s="15">
        <v>1</v>
      </c>
      <c r="Q68" s="15">
        <v>1</v>
      </c>
      <c r="R68" s="15">
        <v>1</v>
      </c>
      <c r="S68" s="15"/>
      <c r="T68" s="15">
        <v>1</v>
      </c>
      <c r="U68" s="15">
        <v>1</v>
      </c>
      <c r="V68" s="15"/>
      <c r="W68" s="15"/>
      <c r="X68" s="15"/>
      <c r="Y68" s="15">
        <v>1</v>
      </c>
      <c r="Z68" s="15"/>
      <c r="AA68" s="15">
        <v>1</v>
      </c>
      <c r="AB68" s="15"/>
      <c r="AC68" s="15">
        <v>1</v>
      </c>
      <c r="AD68" s="15">
        <v>2</v>
      </c>
      <c r="AE68" s="15"/>
      <c r="AF68" s="15"/>
      <c r="AG68" s="15"/>
      <c r="AH68" s="15"/>
      <c r="AI68" s="15"/>
      <c r="AJ68" s="15"/>
      <c r="AK68" s="15"/>
      <c r="AL68" s="15"/>
      <c r="AM68" s="15"/>
      <c r="AN68" s="15"/>
    </row>
    <row r="69" ht="18" customHeight="1" spans="1:40">
      <c r="A69" s="11">
        <f>COUNTA($C$3:C69)</f>
        <v>35</v>
      </c>
      <c r="B69" s="18"/>
      <c r="C69" s="11" t="s">
        <v>85</v>
      </c>
      <c r="D69" s="12" t="s">
        <v>43</v>
      </c>
      <c r="E69" s="14">
        <f t="shared" si="1"/>
        <v>11</v>
      </c>
      <c r="F69" s="15">
        <v>2</v>
      </c>
      <c r="G69" s="15">
        <v>1</v>
      </c>
      <c r="H69" s="16"/>
      <c r="I69" s="16"/>
      <c r="J69" s="15">
        <v>1</v>
      </c>
      <c r="K69" s="16"/>
      <c r="L69" s="15">
        <v>1</v>
      </c>
      <c r="M69" s="15">
        <v>1</v>
      </c>
      <c r="N69" s="16"/>
      <c r="O69" s="16"/>
      <c r="P69" s="15">
        <v>1</v>
      </c>
      <c r="Q69" s="16"/>
      <c r="R69" s="16"/>
      <c r="S69" s="16"/>
      <c r="T69" s="15">
        <v>1</v>
      </c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5">
        <v>1</v>
      </c>
      <c r="AF69" s="16"/>
      <c r="AG69" s="15">
        <v>2</v>
      </c>
      <c r="AH69" s="16"/>
      <c r="AI69" s="16"/>
      <c r="AJ69" s="16"/>
      <c r="AK69" s="16"/>
      <c r="AL69" s="16"/>
      <c r="AM69" s="16"/>
      <c r="AN69" s="16"/>
    </row>
    <row r="70" ht="18" customHeight="1" spans="1:40">
      <c r="A70" s="11">
        <f>COUNTA($C$3:C70)</f>
        <v>35</v>
      </c>
      <c r="B70" s="18"/>
      <c r="C70" s="11"/>
      <c r="D70" s="12" t="s">
        <v>44</v>
      </c>
      <c r="E70" s="14">
        <f t="shared" si="1"/>
        <v>44</v>
      </c>
      <c r="F70" s="15">
        <v>11</v>
      </c>
      <c r="G70" s="15">
        <v>2</v>
      </c>
      <c r="H70" s="15">
        <v>1</v>
      </c>
      <c r="I70" s="16"/>
      <c r="J70" s="16"/>
      <c r="K70" s="16"/>
      <c r="L70" s="15">
        <v>3</v>
      </c>
      <c r="M70" s="16"/>
      <c r="N70" s="15">
        <v>5</v>
      </c>
      <c r="O70" s="16"/>
      <c r="P70" s="16"/>
      <c r="Q70" s="16"/>
      <c r="R70" s="15">
        <v>2</v>
      </c>
      <c r="S70" s="16"/>
      <c r="T70" s="16"/>
      <c r="U70" s="15">
        <v>1</v>
      </c>
      <c r="V70" s="16"/>
      <c r="W70" s="15">
        <v>2</v>
      </c>
      <c r="X70" s="15">
        <v>2</v>
      </c>
      <c r="Y70" s="15">
        <v>4</v>
      </c>
      <c r="Z70" s="16"/>
      <c r="AA70" s="15">
        <v>5</v>
      </c>
      <c r="AB70" s="16"/>
      <c r="AC70" s="15">
        <v>1</v>
      </c>
      <c r="AD70" s="15">
        <v>1</v>
      </c>
      <c r="AE70" s="16"/>
      <c r="AF70" s="15">
        <v>4</v>
      </c>
      <c r="AG70" s="16"/>
      <c r="AH70" s="16"/>
      <c r="AI70" s="16"/>
      <c r="AJ70" s="16"/>
      <c r="AK70" s="16"/>
      <c r="AL70" s="16"/>
      <c r="AM70" s="16"/>
      <c r="AN70" s="16"/>
    </row>
    <row r="71" ht="18" customHeight="1" spans="1:40">
      <c r="A71" s="11">
        <f>COUNTA($C$3:C71)</f>
        <v>36</v>
      </c>
      <c r="B71" s="18"/>
      <c r="C71" s="11" t="s">
        <v>86</v>
      </c>
      <c r="D71" s="12" t="s">
        <v>43</v>
      </c>
      <c r="E71" s="14">
        <f t="shared" si="1"/>
        <v>30</v>
      </c>
      <c r="F71" s="15">
        <v>8</v>
      </c>
      <c r="G71" s="15">
        <v>3</v>
      </c>
      <c r="H71" s="16"/>
      <c r="I71" s="16"/>
      <c r="J71" s="15">
        <v>1</v>
      </c>
      <c r="K71" s="16"/>
      <c r="L71" s="15">
        <v>2</v>
      </c>
      <c r="M71" s="15">
        <v>1</v>
      </c>
      <c r="N71" s="16"/>
      <c r="O71" s="16"/>
      <c r="P71" s="15">
        <v>1</v>
      </c>
      <c r="Q71" s="15">
        <v>2</v>
      </c>
      <c r="R71" s="15">
        <v>1</v>
      </c>
      <c r="S71" s="16"/>
      <c r="T71" s="15">
        <v>1</v>
      </c>
      <c r="U71" s="15">
        <v>1</v>
      </c>
      <c r="V71" s="15">
        <v>1</v>
      </c>
      <c r="W71" s="16"/>
      <c r="X71" s="15">
        <v>1</v>
      </c>
      <c r="Y71" s="15">
        <v>1</v>
      </c>
      <c r="Z71" s="16"/>
      <c r="AA71" s="15">
        <v>2</v>
      </c>
      <c r="AB71" s="15">
        <v>1</v>
      </c>
      <c r="AC71" s="15">
        <v>1</v>
      </c>
      <c r="AD71" s="15">
        <v>2</v>
      </c>
      <c r="AE71" s="16"/>
      <c r="AF71" s="16"/>
      <c r="AG71" s="16"/>
      <c r="AH71" s="16"/>
      <c r="AI71" s="16"/>
      <c r="AJ71" s="16"/>
      <c r="AK71" s="16"/>
      <c r="AL71" s="16"/>
      <c r="AM71" s="16"/>
      <c r="AN71" s="16"/>
    </row>
    <row r="72" ht="18" customHeight="1" spans="1:40">
      <c r="A72" s="11">
        <f>COUNTA($C$3:C72)</f>
        <v>36</v>
      </c>
      <c r="B72" s="18"/>
      <c r="C72" s="11"/>
      <c r="D72" s="12" t="s">
        <v>44</v>
      </c>
      <c r="E72" s="14">
        <f t="shared" si="1"/>
        <v>5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5">
        <v>1</v>
      </c>
      <c r="W72" s="16"/>
      <c r="X72" s="15">
        <v>2</v>
      </c>
      <c r="Y72" s="16"/>
      <c r="Z72" s="16"/>
      <c r="AA72" s="15">
        <v>1</v>
      </c>
      <c r="AB72" s="16"/>
      <c r="AC72" s="16"/>
      <c r="AD72" s="16"/>
      <c r="AE72" s="15">
        <v>1</v>
      </c>
      <c r="AF72" s="16"/>
      <c r="AG72" s="16"/>
      <c r="AH72" s="16"/>
      <c r="AI72" s="16"/>
      <c r="AJ72" s="16"/>
      <c r="AK72" s="16"/>
      <c r="AL72" s="16"/>
      <c r="AM72" s="16"/>
      <c r="AN72" s="16"/>
    </row>
    <row r="73" ht="18" customHeight="1" spans="1:40">
      <c r="A73" s="11">
        <f>COUNTA($C$3:C73)</f>
        <v>37</v>
      </c>
      <c r="B73" s="18"/>
      <c r="C73" s="11" t="s">
        <v>87</v>
      </c>
      <c r="D73" s="12" t="s">
        <v>43</v>
      </c>
      <c r="E73" s="14">
        <f t="shared" si="1"/>
        <v>8</v>
      </c>
      <c r="F73" s="15">
        <v>2</v>
      </c>
      <c r="G73" s="15">
        <v>1</v>
      </c>
      <c r="H73" s="16"/>
      <c r="I73" s="16"/>
      <c r="J73" s="16"/>
      <c r="K73" s="16"/>
      <c r="L73" s="15">
        <v>1</v>
      </c>
      <c r="M73" s="16"/>
      <c r="N73" s="16"/>
      <c r="O73" s="16"/>
      <c r="P73" s="16"/>
      <c r="Q73" s="16"/>
      <c r="R73" s="15">
        <v>1</v>
      </c>
      <c r="S73" s="16"/>
      <c r="T73" s="16"/>
      <c r="U73" s="16"/>
      <c r="V73" s="16"/>
      <c r="W73" s="15">
        <v>2</v>
      </c>
      <c r="X73" s="16"/>
      <c r="Y73" s="16"/>
      <c r="Z73" s="16"/>
      <c r="AA73" s="16"/>
      <c r="AB73" s="16"/>
      <c r="AC73" s="16"/>
      <c r="AD73" s="16"/>
      <c r="AE73" s="16"/>
      <c r="AF73" s="16"/>
      <c r="AG73" s="15">
        <v>1</v>
      </c>
      <c r="AH73" s="16"/>
      <c r="AI73" s="16"/>
      <c r="AJ73" s="16"/>
      <c r="AK73" s="16"/>
      <c r="AL73" s="16"/>
      <c r="AM73" s="16"/>
      <c r="AN73" s="16"/>
    </row>
    <row r="74" ht="18" customHeight="1" spans="1:40">
      <c r="A74" s="11">
        <f>COUNTA($C$3:C74)</f>
        <v>37</v>
      </c>
      <c r="B74" s="18"/>
      <c r="C74" s="11"/>
      <c r="D74" s="12" t="s">
        <v>44</v>
      </c>
      <c r="E74" s="14">
        <f t="shared" ref="E74:E137" si="2">SUM(F74:AN74)</f>
        <v>22</v>
      </c>
      <c r="F74" s="15">
        <v>2</v>
      </c>
      <c r="G74" s="16"/>
      <c r="H74" s="15">
        <v>1</v>
      </c>
      <c r="I74" s="15">
        <v>1</v>
      </c>
      <c r="J74" s="16"/>
      <c r="K74" s="16"/>
      <c r="L74" s="16"/>
      <c r="M74" s="15">
        <v>2</v>
      </c>
      <c r="N74" s="15">
        <v>1</v>
      </c>
      <c r="O74" s="16"/>
      <c r="P74" s="16"/>
      <c r="Q74" s="16"/>
      <c r="R74" s="15">
        <v>2</v>
      </c>
      <c r="S74" s="15">
        <v>2</v>
      </c>
      <c r="T74" s="15">
        <v>1</v>
      </c>
      <c r="U74" s="15">
        <v>1</v>
      </c>
      <c r="V74" s="16"/>
      <c r="W74" s="16"/>
      <c r="X74" s="16"/>
      <c r="Y74" s="15">
        <v>4</v>
      </c>
      <c r="Z74" s="15">
        <v>1</v>
      </c>
      <c r="AA74" s="15">
        <v>1</v>
      </c>
      <c r="AB74" s="16"/>
      <c r="AC74" s="15">
        <v>1</v>
      </c>
      <c r="AD74" s="15">
        <v>2</v>
      </c>
      <c r="AE74" s="16"/>
      <c r="AF74" s="16"/>
      <c r="AG74" s="16"/>
      <c r="AH74" s="16"/>
      <c r="AI74" s="16"/>
      <c r="AJ74" s="16"/>
      <c r="AK74" s="16"/>
      <c r="AL74" s="16"/>
      <c r="AM74" s="16"/>
      <c r="AN74" s="16"/>
    </row>
    <row r="75" ht="18" customHeight="1" spans="1:40">
      <c r="A75" s="11">
        <f>COUNTA($C$3:C75)</f>
        <v>38</v>
      </c>
      <c r="B75" s="18"/>
      <c r="C75" s="11" t="s">
        <v>88</v>
      </c>
      <c r="D75" s="12" t="s">
        <v>43</v>
      </c>
      <c r="E75" s="14">
        <f t="shared" si="2"/>
        <v>7</v>
      </c>
      <c r="F75" s="15">
        <v>1</v>
      </c>
      <c r="G75" s="15">
        <v>1</v>
      </c>
      <c r="H75" s="16"/>
      <c r="I75" s="16"/>
      <c r="J75" s="15">
        <v>1</v>
      </c>
      <c r="K75" s="16"/>
      <c r="L75" s="15">
        <v>1</v>
      </c>
      <c r="M75" s="16"/>
      <c r="N75" s="16"/>
      <c r="O75" s="16"/>
      <c r="P75" s="16"/>
      <c r="Q75" s="16"/>
      <c r="R75" s="15">
        <v>1</v>
      </c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5">
        <v>1</v>
      </c>
      <c r="AE75" s="15">
        <v>1</v>
      </c>
      <c r="AF75" s="16"/>
      <c r="AG75" s="16"/>
      <c r="AH75" s="16"/>
      <c r="AI75" s="16"/>
      <c r="AJ75" s="16"/>
      <c r="AK75" s="16"/>
      <c r="AL75" s="16"/>
      <c r="AM75" s="16"/>
      <c r="AN75" s="16"/>
    </row>
    <row r="76" ht="18" customHeight="1" spans="1:40">
      <c r="A76" s="11">
        <f>COUNTA($C$3:C76)</f>
        <v>38</v>
      </c>
      <c r="B76" s="18"/>
      <c r="C76" s="11"/>
      <c r="D76" s="12" t="s">
        <v>44</v>
      </c>
      <c r="E76" s="14">
        <f t="shared" si="2"/>
        <v>20</v>
      </c>
      <c r="F76" s="15">
        <v>2</v>
      </c>
      <c r="G76" s="15">
        <v>2</v>
      </c>
      <c r="H76" s="15">
        <v>1</v>
      </c>
      <c r="I76" s="15">
        <v>1</v>
      </c>
      <c r="J76" s="16"/>
      <c r="K76" s="16"/>
      <c r="L76" s="16"/>
      <c r="M76" s="16"/>
      <c r="N76" s="16"/>
      <c r="O76" s="16"/>
      <c r="P76" s="15">
        <v>2</v>
      </c>
      <c r="Q76" s="15">
        <v>1</v>
      </c>
      <c r="R76" s="16"/>
      <c r="S76" s="15">
        <v>1</v>
      </c>
      <c r="T76" s="15">
        <v>1</v>
      </c>
      <c r="U76" s="15">
        <v>1</v>
      </c>
      <c r="V76" s="16"/>
      <c r="W76" s="15">
        <v>1</v>
      </c>
      <c r="X76" s="15">
        <v>1</v>
      </c>
      <c r="Y76" s="15">
        <v>1</v>
      </c>
      <c r="Z76" s="16"/>
      <c r="AA76" s="15">
        <v>1</v>
      </c>
      <c r="AB76" s="15">
        <v>1</v>
      </c>
      <c r="AC76" s="15">
        <v>1</v>
      </c>
      <c r="AD76" s="16"/>
      <c r="AE76" s="16"/>
      <c r="AF76" s="15">
        <v>1</v>
      </c>
      <c r="AG76" s="15">
        <v>1</v>
      </c>
      <c r="AH76" s="16"/>
      <c r="AI76" s="16"/>
      <c r="AJ76" s="16"/>
      <c r="AK76" s="16"/>
      <c r="AL76" s="16"/>
      <c r="AM76" s="16"/>
      <c r="AN76" s="16"/>
    </row>
    <row r="77" ht="18" customHeight="1" spans="1:40">
      <c r="A77" s="11">
        <f>COUNTA($C$3:C77)</f>
        <v>38</v>
      </c>
      <c r="B77" s="18"/>
      <c r="C77" s="11"/>
      <c r="D77" s="12" t="s">
        <v>45</v>
      </c>
      <c r="E77" s="14">
        <f t="shared" si="2"/>
        <v>1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5">
        <v>1</v>
      </c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</row>
    <row r="78" ht="18" customHeight="1" spans="1:40">
      <c r="A78" s="11">
        <f>COUNTA($C$3:C78)</f>
        <v>39</v>
      </c>
      <c r="B78" s="18"/>
      <c r="C78" s="11" t="s">
        <v>89</v>
      </c>
      <c r="D78" s="12" t="s">
        <v>43</v>
      </c>
      <c r="E78" s="14">
        <f t="shared" si="2"/>
        <v>17</v>
      </c>
      <c r="F78" s="19">
        <v>2</v>
      </c>
      <c r="G78" s="19">
        <v>3</v>
      </c>
      <c r="H78" s="19">
        <v>1</v>
      </c>
      <c r="I78" s="19">
        <v>1</v>
      </c>
      <c r="J78" s="19">
        <v>1</v>
      </c>
      <c r="K78" s="19"/>
      <c r="L78" s="19"/>
      <c r="M78" s="19"/>
      <c r="N78" s="19"/>
      <c r="O78" s="19"/>
      <c r="P78" s="19"/>
      <c r="Q78" s="19"/>
      <c r="R78" s="19">
        <v>1</v>
      </c>
      <c r="S78" s="19">
        <v>1</v>
      </c>
      <c r="T78" s="19">
        <v>1</v>
      </c>
      <c r="U78" s="19"/>
      <c r="V78" s="19"/>
      <c r="W78" s="19">
        <v>1</v>
      </c>
      <c r="X78" s="19"/>
      <c r="Y78" s="19"/>
      <c r="Z78" s="19"/>
      <c r="AA78" s="19"/>
      <c r="AB78" s="19"/>
      <c r="AC78" s="19"/>
      <c r="AD78" s="19">
        <v>1</v>
      </c>
      <c r="AE78" s="19">
        <v>1</v>
      </c>
      <c r="AF78" s="19"/>
      <c r="AG78" s="19">
        <v>1</v>
      </c>
      <c r="AH78" s="19"/>
      <c r="AI78" s="19"/>
      <c r="AJ78" s="19"/>
      <c r="AK78" s="19">
        <v>1</v>
      </c>
      <c r="AL78" s="19">
        <v>1</v>
      </c>
      <c r="AM78" s="19"/>
      <c r="AN78" s="19"/>
    </row>
    <row r="79" ht="18" customHeight="1" spans="1:40">
      <c r="A79" s="11">
        <f>COUNTA($C$3:C79)</f>
        <v>39</v>
      </c>
      <c r="B79" s="18"/>
      <c r="C79" s="11"/>
      <c r="D79" s="12" t="s">
        <v>44</v>
      </c>
      <c r="E79" s="14">
        <f t="shared" si="2"/>
        <v>4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>
        <v>1</v>
      </c>
      <c r="Y79" s="19">
        <v>1</v>
      </c>
      <c r="Z79" s="19"/>
      <c r="AA79" s="19">
        <v>1</v>
      </c>
      <c r="AB79" s="19"/>
      <c r="AC79" s="19"/>
      <c r="AD79" s="19">
        <v>1</v>
      </c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ht="18" customHeight="1" spans="1:40">
      <c r="A80" s="11">
        <f>COUNTA($C$3:C80)</f>
        <v>40</v>
      </c>
      <c r="B80" s="18"/>
      <c r="C80" s="11" t="s">
        <v>90</v>
      </c>
      <c r="D80" s="12" t="s">
        <v>43</v>
      </c>
      <c r="E80" s="14">
        <f t="shared" si="2"/>
        <v>4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>
        <v>2</v>
      </c>
      <c r="AH80" s="19">
        <v>1</v>
      </c>
      <c r="AI80" s="19">
        <v>1</v>
      </c>
      <c r="AJ80" s="19"/>
      <c r="AK80" s="19"/>
      <c r="AL80" s="19"/>
      <c r="AM80" s="19"/>
      <c r="AN80" s="19"/>
    </row>
    <row r="81" ht="18" customHeight="1" spans="1:40">
      <c r="A81" s="11">
        <f>COUNTA($C$3:C81)</f>
        <v>40</v>
      </c>
      <c r="B81" s="18"/>
      <c r="C81" s="11"/>
      <c r="D81" s="12" t="s">
        <v>44</v>
      </c>
      <c r="E81" s="14">
        <f t="shared" si="2"/>
        <v>49</v>
      </c>
      <c r="F81" s="19"/>
      <c r="G81" s="19">
        <v>2</v>
      </c>
      <c r="H81" s="19"/>
      <c r="I81" s="19"/>
      <c r="J81" s="19"/>
      <c r="K81" s="19"/>
      <c r="L81" s="19">
        <v>1</v>
      </c>
      <c r="M81" s="19"/>
      <c r="N81" s="19"/>
      <c r="O81" s="19"/>
      <c r="P81" s="19"/>
      <c r="Q81" s="19">
        <v>2</v>
      </c>
      <c r="R81" s="19"/>
      <c r="S81" s="19"/>
      <c r="T81" s="19"/>
      <c r="U81" s="19"/>
      <c r="V81" s="19"/>
      <c r="W81" s="19">
        <v>2</v>
      </c>
      <c r="X81" s="19">
        <v>1</v>
      </c>
      <c r="Y81" s="19">
        <v>3</v>
      </c>
      <c r="Z81" s="19"/>
      <c r="AA81" s="19">
        <v>1</v>
      </c>
      <c r="AB81" s="19"/>
      <c r="AC81" s="19"/>
      <c r="AD81" s="19">
        <v>1</v>
      </c>
      <c r="AE81" s="19"/>
      <c r="AF81" s="19"/>
      <c r="AG81" s="19">
        <v>21</v>
      </c>
      <c r="AH81" s="19">
        <v>4</v>
      </c>
      <c r="AI81" s="19">
        <v>3</v>
      </c>
      <c r="AJ81" s="19">
        <v>2</v>
      </c>
      <c r="AK81" s="19">
        <v>2</v>
      </c>
      <c r="AL81" s="19">
        <v>2</v>
      </c>
      <c r="AM81" s="19">
        <v>2</v>
      </c>
      <c r="AN81" s="19"/>
    </row>
    <row r="82" ht="18" customHeight="1" spans="1:40">
      <c r="A82" s="11">
        <f>COUNTA($C$3:C82)</f>
        <v>41</v>
      </c>
      <c r="B82" s="18"/>
      <c r="C82" s="11" t="s">
        <v>91</v>
      </c>
      <c r="D82" s="12" t="s">
        <v>43</v>
      </c>
      <c r="E82" s="14">
        <f t="shared" si="2"/>
        <v>2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>
        <v>1</v>
      </c>
      <c r="AI82" s="19"/>
      <c r="AJ82" s="19"/>
      <c r="AK82" s="19">
        <v>1</v>
      </c>
      <c r="AL82" s="19"/>
      <c r="AM82" s="19"/>
      <c r="AN82" s="19"/>
    </row>
    <row r="83" ht="18" customHeight="1" spans="1:40">
      <c r="A83" s="11">
        <f>COUNTA($C$3:C83)</f>
        <v>41</v>
      </c>
      <c r="B83" s="18"/>
      <c r="C83" s="11"/>
      <c r="D83" s="12" t="s">
        <v>44</v>
      </c>
      <c r="E83" s="14">
        <f t="shared" si="2"/>
        <v>5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>
        <v>1</v>
      </c>
      <c r="Z83" s="19"/>
      <c r="AA83" s="19"/>
      <c r="AB83" s="19"/>
      <c r="AC83" s="19"/>
      <c r="AD83" s="19"/>
      <c r="AE83" s="19"/>
      <c r="AF83" s="19"/>
      <c r="AG83" s="19">
        <v>2</v>
      </c>
      <c r="AH83" s="19">
        <v>1</v>
      </c>
      <c r="AI83" s="19">
        <v>1</v>
      </c>
      <c r="AJ83" s="19"/>
      <c r="AK83" s="19"/>
      <c r="AL83" s="19"/>
      <c r="AM83" s="19"/>
      <c r="AN83" s="19"/>
    </row>
    <row r="84" ht="21" customHeight="1" spans="1:40">
      <c r="A84" s="11">
        <f>COUNTA($C$3:C84)</f>
        <v>42</v>
      </c>
      <c r="B84" s="18" t="s">
        <v>82</v>
      </c>
      <c r="C84" s="11" t="s">
        <v>92</v>
      </c>
      <c r="D84" s="12" t="s">
        <v>44</v>
      </c>
      <c r="E84" s="14">
        <f t="shared" si="2"/>
        <v>3</v>
      </c>
      <c r="F84" s="15">
        <v>2</v>
      </c>
      <c r="G84" s="16"/>
      <c r="H84" s="16"/>
      <c r="I84" s="15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5">
        <v>1</v>
      </c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</row>
    <row r="85" ht="21" customHeight="1" spans="1:40">
      <c r="A85" s="11">
        <f>COUNTA($C$3:C85)</f>
        <v>43</v>
      </c>
      <c r="B85" s="18"/>
      <c r="C85" s="11" t="s">
        <v>93</v>
      </c>
      <c r="D85" s="12" t="s">
        <v>44</v>
      </c>
      <c r="E85" s="14">
        <f t="shared" si="2"/>
        <v>1</v>
      </c>
      <c r="F85" s="16"/>
      <c r="G85" s="16"/>
      <c r="H85" s="16"/>
      <c r="I85" s="16"/>
      <c r="J85" s="16"/>
      <c r="K85" s="16"/>
      <c r="L85" s="16"/>
      <c r="M85" s="15">
        <v>1</v>
      </c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</row>
    <row r="86" ht="21" customHeight="1" spans="1:40">
      <c r="A86" s="11">
        <f>COUNTA($C$3:C86)</f>
        <v>44</v>
      </c>
      <c r="B86" s="18"/>
      <c r="C86" s="11" t="s">
        <v>94</v>
      </c>
      <c r="D86" s="12" t="s">
        <v>44</v>
      </c>
      <c r="E86" s="14">
        <f t="shared" si="2"/>
        <v>4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5">
        <v>2</v>
      </c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5">
        <v>2</v>
      </c>
      <c r="AH86" s="16"/>
      <c r="AI86" s="16"/>
      <c r="AJ86" s="16"/>
      <c r="AK86" s="16"/>
      <c r="AL86" s="16"/>
      <c r="AM86" s="16"/>
      <c r="AN86" s="16"/>
    </row>
    <row r="87" ht="17" customHeight="1" spans="1:40">
      <c r="A87" s="11">
        <f>COUNTA($C$3:C87)</f>
        <v>45</v>
      </c>
      <c r="B87" s="18"/>
      <c r="C87" s="11" t="s">
        <v>95</v>
      </c>
      <c r="D87" s="12" t="s">
        <v>44</v>
      </c>
      <c r="E87" s="14">
        <f t="shared" si="2"/>
        <v>6</v>
      </c>
      <c r="F87" s="15">
        <v>5</v>
      </c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5">
        <v>1</v>
      </c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</row>
    <row r="88" ht="17" customHeight="1" spans="1:40">
      <c r="A88" s="11">
        <f>COUNTA($C$3:C88)</f>
        <v>45</v>
      </c>
      <c r="B88" s="18"/>
      <c r="C88" s="11"/>
      <c r="D88" s="12" t="s">
        <v>45</v>
      </c>
      <c r="E88" s="14">
        <f t="shared" si="2"/>
        <v>1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5">
        <v>1</v>
      </c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</row>
    <row r="89" ht="17" customHeight="1" spans="1:40">
      <c r="A89" s="11">
        <f>COUNTA($C$3:C89)</f>
        <v>46</v>
      </c>
      <c r="B89" s="18"/>
      <c r="C89" s="11" t="s">
        <v>96</v>
      </c>
      <c r="D89" s="12" t="s">
        <v>43</v>
      </c>
      <c r="E89" s="14">
        <f t="shared" si="2"/>
        <v>2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>
        <v>2</v>
      </c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</row>
    <row r="90" ht="17" customHeight="1" spans="1:40">
      <c r="A90" s="11">
        <f>COUNTA($C$3:C90)</f>
        <v>46</v>
      </c>
      <c r="B90" s="18"/>
      <c r="C90" s="11"/>
      <c r="D90" s="12" t="s">
        <v>44</v>
      </c>
      <c r="E90" s="14">
        <f t="shared" si="2"/>
        <v>3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>
        <v>2</v>
      </c>
      <c r="W90" s="15"/>
      <c r="X90" s="15">
        <v>1</v>
      </c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</row>
    <row r="91" ht="17" customHeight="1" spans="1:40">
      <c r="A91" s="11">
        <f>COUNTA($C$3:C91)</f>
        <v>46</v>
      </c>
      <c r="B91" s="18"/>
      <c r="C91" s="11"/>
      <c r="D91" s="12" t="s">
        <v>45</v>
      </c>
      <c r="E91" s="14">
        <f t="shared" si="2"/>
        <v>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>
        <v>3</v>
      </c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</row>
    <row r="92" ht="17" customHeight="1" spans="1:40">
      <c r="A92" s="11">
        <f>COUNTA($C$3:C92)</f>
        <v>47</v>
      </c>
      <c r="B92" s="18"/>
      <c r="C92" s="11" t="s">
        <v>97</v>
      </c>
      <c r="D92" s="12" t="s">
        <v>43</v>
      </c>
      <c r="E92" s="14">
        <f t="shared" si="2"/>
        <v>6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5">
        <v>1</v>
      </c>
      <c r="U92" s="16"/>
      <c r="V92" s="16"/>
      <c r="W92" s="16"/>
      <c r="X92" s="16"/>
      <c r="Y92" s="16"/>
      <c r="Z92" s="16"/>
      <c r="AA92" s="16"/>
      <c r="AB92" s="16"/>
      <c r="AC92" s="16"/>
      <c r="AD92" s="15">
        <v>5</v>
      </c>
      <c r="AE92" s="16"/>
      <c r="AF92" s="16"/>
      <c r="AG92" s="16"/>
      <c r="AH92" s="16"/>
      <c r="AI92" s="16"/>
      <c r="AJ92" s="16"/>
      <c r="AK92" s="16"/>
      <c r="AL92" s="16"/>
      <c r="AM92" s="16"/>
      <c r="AN92" s="16"/>
    </row>
    <row r="93" ht="17" customHeight="1" spans="1:40">
      <c r="A93" s="11">
        <f>COUNTA($C$3:C93)</f>
        <v>47</v>
      </c>
      <c r="B93" s="18"/>
      <c r="C93" s="11"/>
      <c r="D93" s="12" t="s">
        <v>44</v>
      </c>
      <c r="E93" s="14">
        <f t="shared" si="2"/>
        <v>8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5">
        <v>1</v>
      </c>
      <c r="U93" s="16"/>
      <c r="V93" s="16"/>
      <c r="W93" s="16"/>
      <c r="X93" s="16"/>
      <c r="Y93" s="16"/>
      <c r="Z93" s="16"/>
      <c r="AA93" s="16"/>
      <c r="AB93" s="16"/>
      <c r="AC93" s="16"/>
      <c r="AD93" s="15">
        <v>7</v>
      </c>
      <c r="AE93" s="16"/>
      <c r="AF93" s="16"/>
      <c r="AG93" s="16"/>
      <c r="AH93" s="16"/>
      <c r="AI93" s="16"/>
      <c r="AJ93" s="16"/>
      <c r="AK93" s="16"/>
      <c r="AL93" s="16"/>
      <c r="AM93" s="16"/>
      <c r="AN93" s="16"/>
    </row>
    <row r="94" ht="21" customHeight="1" spans="1:40">
      <c r="A94" s="11">
        <f>COUNTA($C$3:C94)</f>
        <v>48</v>
      </c>
      <c r="B94" s="18"/>
      <c r="C94" s="11" t="s">
        <v>98</v>
      </c>
      <c r="D94" s="12" t="s">
        <v>45</v>
      </c>
      <c r="E94" s="14">
        <f t="shared" si="2"/>
        <v>2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5">
        <v>1</v>
      </c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5">
        <v>1</v>
      </c>
      <c r="AG94" s="16"/>
      <c r="AH94" s="16"/>
      <c r="AI94" s="16"/>
      <c r="AJ94" s="16"/>
      <c r="AK94" s="16"/>
      <c r="AL94" s="16"/>
      <c r="AM94" s="16"/>
      <c r="AN94" s="16"/>
    </row>
    <row r="95" ht="17" customHeight="1" spans="1:40">
      <c r="A95" s="11">
        <f>COUNTA($C$3:C95)</f>
        <v>49</v>
      </c>
      <c r="B95" s="18"/>
      <c r="C95" s="11" t="s">
        <v>99</v>
      </c>
      <c r="D95" s="12" t="s">
        <v>44</v>
      </c>
      <c r="E95" s="14">
        <f t="shared" si="2"/>
        <v>1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5">
        <v>1</v>
      </c>
    </row>
    <row r="96" ht="17" customHeight="1" spans="1:40">
      <c r="A96" s="11">
        <f>COUNTA($C$3:C96)</f>
        <v>49</v>
      </c>
      <c r="B96" s="18"/>
      <c r="C96" s="11"/>
      <c r="D96" s="12" t="s">
        <v>45</v>
      </c>
      <c r="E96" s="14">
        <f t="shared" si="2"/>
        <v>2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5">
        <v>1</v>
      </c>
      <c r="U96" s="16"/>
      <c r="V96" s="16"/>
      <c r="W96" s="16"/>
      <c r="X96" s="16"/>
      <c r="Y96" s="15">
        <v>1</v>
      </c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</row>
    <row r="97" ht="28" customHeight="1" spans="1:40">
      <c r="A97" s="11">
        <f>COUNTA($C$3:C97)</f>
        <v>50</v>
      </c>
      <c r="B97" s="18"/>
      <c r="C97" s="11" t="s">
        <v>100</v>
      </c>
      <c r="D97" s="12" t="s">
        <v>44</v>
      </c>
      <c r="E97" s="14">
        <f t="shared" si="2"/>
        <v>5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5">
        <v>5</v>
      </c>
    </row>
    <row r="98" ht="28" customHeight="1" spans="1:40">
      <c r="A98" s="11">
        <f>COUNTA($C$3:C98)</f>
        <v>51</v>
      </c>
      <c r="B98" s="18"/>
      <c r="C98" s="11" t="s">
        <v>101</v>
      </c>
      <c r="D98" s="12" t="s">
        <v>45</v>
      </c>
      <c r="E98" s="14">
        <f t="shared" si="2"/>
        <v>1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5">
        <v>1</v>
      </c>
      <c r="AG98" s="16"/>
      <c r="AH98" s="16"/>
      <c r="AI98" s="16"/>
      <c r="AJ98" s="16"/>
      <c r="AK98" s="16"/>
      <c r="AL98" s="16"/>
      <c r="AM98" s="16"/>
      <c r="AN98" s="16"/>
    </row>
    <row r="99" ht="17" customHeight="1" spans="1:40">
      <c r="A99" s="11">
        <f>COUNTA($C$3:C99)</f>
        <v>52</v>
      </c>
      <c r="B99" s="18"/>
      <c r="C99" s="11" t="s">
        <v>102</v>
      </c>
      <c r="D99" s="12" t="s">
        <v>44</v>
      </c>
      <c r="E99" s="14">
        <f t="shared" si="2"/>
        <v>1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5">
        <v>1</v>
      </c>
    </row>
    <row r="100" ht="17" customHeight="1" spans="1:40">
      <c r="A100" s="11">
        <f>COUNTA($C$3:C100)</f>
        <v>52</v>
      </c>
      <c r="B100" s="18"/>
      <c r="C100" s="11"/>
      <c r="D100" s="12" t="s">
        <v>45</v>
      </c>
      <c r="E100" s="14">
        <f t="shared" si="2"/>
        <v>4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5">
        <v>1</v>
      </c>
      <c r="Z100" s="16"/>
      <c r="AA100" s="16"/>
      <c r="AB100" s="16"/>
      <c r="AC100" s="16"/>
      <c r="AD100" s="15">
        <v>2</v>
      </c>
      <c r="AE100" s="16"/>
      <c r="AF100" s="15">
        <v>1</v>
      </c>
      <c r="AG100" s="16"/>
      <c r="AH100" s="16"/>
      <c r="AI100" s="16"/>
      <c r="AJ100" s="16"/>
      <c r="AK100" s="16"/>
      <c r="AL100" s="16"/>
      <c r="AM100" s="16"/>
      <c r="AN100" s="16"/>
    </row>
    <row r="101" ht="28" customHeight="1" spans="1:40">
      <c r="A101" s="11">
        <f>COUNTA($C$3:C101)</f>
        <v>53</v>
      </c>
      <c r="B101" s="18"/>
      <c r="C101" s="11" t="s">
        <v>103</v>
      </c>
      <c r="D101" s="12" t="s">
        <v>45</v>
      </c>
      <c r="E101" s="14">
        <f t="shared" si="2"/>
        <v>2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5">
        <v>1</v>
      </c>
      <c r="Z101" s="16"/>
      <c r="AA101" s="16"/>
      <c r="AB101" s="16"/>
      <c r="AC101" s="16"/>
      <c r="AD101" s="15">
        <v>1</v>
      </c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</row>
    <row r="102" ht="17" customHeight="1" spans="1:40">
      <c r="A102" s="11">
        <f>COUNTA($C$3:C102)</f>
        <v>54</v>
      </c>
      <c r="B102" s="18"/>
      <c r="C102" s="11" t="s">
        <v>104</v>
      </c>
      <c r="D102" s="12" t="s">
        <v>44</v>
      </c>
      <c r="E102" s="14">
        <f t="shared" si="2"/>
        <v>3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5">
        <v>3</v>
      </c>
    </row>
    <row r="103" ht="17" customHeight="1" spans="1:40">
      <c r="A103" s="11">
        <f>COUNTA($C$3:C103)</f>
        <v>54</v>
      </c>
      <c r="B103" s="18"/>
      <c r="C103" s="11"/>
      <c r="D103" s="12" t="s">
        <v>45</v>
      </c>
      <c r="E103" s="14">
        <f t="shared" si="2"/>
        <v>1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5">
        <v>1</v>
      </c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</row>
    <row r="104" ht="28" customHeight="1" spans="1:40">
      <c r="A104" s="11">
        <f>COUNTA($C$3:C104)</f>
        <v>55</v>
      </c>
      <c r="B104" s="18"/>
      <c r="C104" s="11" t="s">
        <v>105</v>
      </c>
      <c r="D104" s="12" t="s">
        <v>44</v>
      </c>
      <c r="E104" s="14">
        <f t="shared" si="2"/>
        <v>2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>
        <v>1</v>
      </c>
      <c r="AL104" s="16"/>
      <c r="AM104" s="16"/>
      <c r="AN104" s="15">
        <v>1</v>
      </c>
    </row>
    <row r="105" ht="28" customHeight="1" spans="1:40">
      <c r="A105" s="11">
        <f>COUNTA($C$3:C105)</f>
        <v>56</v>
      </c>
      <c r="B105" s="18"/>
      <c r="C105" s="11" t="s">
        <v>106</v>
      </c>
      <c r="D105" s="12" t="s">
        <v>44</v>
      </c>
      <c r="E105" s="14">
        <f t="shared" si="2"/>
        <v>2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5">
        <v>2</v>
      </c>
    </row>
    <row r="106" ht="28" customHeight="1" spans="1:40">
      <c r="A106" s="11">
        <f>COUNTA($C$3:C106)</f>
        <v>57</v>
      </c>
      <c r="B106" s="18"/>
      <c r="C106" s="11" t="s">
        <v>107</v>
      </c>
      <c r="D106" s="12" t="s">
        <v>44</v>
      </c>
      <c r="E106" s="14">
        <f t="shared" si="2"/>
        <v>1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5">
        <v>1</v>
      </c>
    </row>
    <row r="107" ht="17" customHeight="1" spans="1:40">
      <c r="A107" s="11">
        <f>COUNTA($C$3:C107)</f>
        <v>58</v>
      </c>
      <c r="B107" s="18"/>
      <c r="C107" s="11" t="s">
        <v>108</v>
      </c>
      <c r="D107" s="12" t="s">
        <v>44</v>
      </c>
      <c r="E107" s="14">
        <f t="shared" si="2"/>
        <v>2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5">
        <v>1</v>
      </c>
      <c r="AG107" s="16"/>
      <c r="AH107" s="16"/>
      <c r="AI107" s="16"/>
      <c r="AJ107" s="16"/>
      <c r="AK107" s="16"/>
      <c r="AL107" s="16"/>
      <c r="AM107" s="16"/>
      <c r="AN107" s="15">
        <v>1</v>
      </c>
    </row>
    <row r="108" ht="17" customHeight="1" spans="1:40">
      <c r="A108" s="11">
        <f>COUNTA($C$3:C108)</f>
        <v>58</v>
      </c>
      <c r="B108" s="18"/>
      <c r="C108" s="11"/>
      <c r="D108" s="12" t="s">
        <v>45</v>
      </c>
      <c r="E108" s="14">
        <f t="shared" si="2"/>
        <v>3</v>
      </c>
      <c r="F108" s="16"/>
      <c r="G108" s="15">
        <v>1</v>
      </c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5">
        <v>1</v>
      </c>
      <c r="W108" s="15">
        <v>1</v>
      </c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</row>
    <row r="109" ht="18" customHeight="1" spans="1:40">
      <c r="A109" s="11">
        <f>COUNTA($C$3:C109)</f>
        <v>59</v>
      </c>
      <c r="B109" s="18" t="s">
        <v>82</v>
      </c>
      <c r="C109" s="11" t="s">
        <v>109</v>
      </c>
      <c r="D109" s="12" t="s">
        <v>43</v>
      </c>
      <c r="E109" s="14">
        <f t="shared" si="2"/>
        <v>1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5">
        <v>1</v>
      </c>
      <c r="AH109" s="16"/>
      <c r="AI109" s="16"/>
      <c r="AJ109" s="16"/>
      <c r="AK109" s="16"/>
      <c r="AL109" s="16"/>
      <c r="AM109" s="16"/>
      <c r="AN109" s="16"/>
    </row>
    <row r="110" ht="18" customHeight="1" spans="1:40">
      <c r="A110" s="11">
        <f>COUNTA($C$3:C110)</f>
        <v>59</v>
      </c>
      <c r="B110" s="18"/>
      <c r="C110" s="11"/>
      <c r="D110" s="12" t="s">
        <v>44</v>
      </c>
      <c r="E110" s="14">
        <f t="shared" si="2"/>
        <v>4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5">
        <v>3</v>
      </c>
      <c r="AG110" s="16"/>
      <c r="AH110" s="16"/>
      <c r="AI110" s="16"/>
      <c r="AJ110" s="16"/>
      <c r="AK110" s="16"/>
      <c r="AL110" s="16"/>
      <c r="AM110" s="16"/>
      <c r="AN110" s="15">
        <v>1</v>
      </c>
    </row>
    <row r="111" ht="18" customHeight="1" spans="1:40">
      <c r="A111" s="11">
        <f>COUNTA($C$3:C111)</f>
        <v>59</v>
      </c>
      <c r="B111" s="18"/>
      <c r="C111" s="11"/>
      <c r="D111" s="12" t="s">
        <v>45</v>
      </c>
      <c r="E111" s="14">
        <f t="shared" si="2"/>
        <v>3</v>
      </c>
      <c r="F111" s="16"/>
      <c r="G111" s="16"/>
      <c r="H111" s="16"/>
      <c r="I111" s="16"/>
      <c r="J111" s="16"/>
      <c r="K111" s="16"/>
      <c r="L111" s="16"/>
      <c r="M111" s="16"/>
      <c r="N111" s="15">
        <v>1</v>
      </c>
      <c r="O111" s="16"/>
      <c r="P111" s="16"/>
      <c r="Q111" s="16"/>
      <c r="R111" s="16"/>
      <c r="S111" s="16"/>
      <c r="T111" s="16"/>
      <c r="U111" s="16"/>
      <c r="V111" s="15">
        <v>1</v>
      </c>
      <c r="W111" s="16"/>
      <c r="X111" s="16"/>
      <c r="Y111" s="15">
        <v>1</v>
      </c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</row>
    <row r="112" ht="18" customHeight="1" spans="1:40">
      <c r="A112" s="11">
        <f>COUNTA($C$3:C112)</f>
        <v>60</v>
      </c>
      <c r="B112" s="18"/>
      <c r="C112" s="11" t="s">
        <v>110</v>
      </c>
      <c r="D112" s="12" t="s">
        <v>44</v>
      </c>
      <c r="E112" s="14">
        <f t="shared" si="2"/>
        <v>3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5">
        <v>1</v>
      </c>
      <c r="AE112" s="16"/>
      <c r="AF112" s="15">
        <v>2</v>
      </c>
      <c r="AG112" s="16"/>
      <c r="AH112" s="16"/>
      <c r="AI112" s="16"/>
      <c r="AJ112" s="16"/>
      <c r="AK112" s="16"/>
      <c r="AL112" s="16"/>
      <c r="AM112" s="16"/>
      <c r="AN112" s="16"/>
    </row>
    <row r="113" ht="18" customHeight="1" spans="1:40">
      <c r="A113" s="11">
        <f>COUNTA($C$3:C113)</f>
        <v>60</v>
      </c>
      <c r="B113" s="18"/>
      <c r="C113" s="11"/>
      <c r="D113" s="12" t="s">
        <v>45</v>
      </c>
      <c r="E113" s="14">
        <f t="shared" si="2"/>
        <v>1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5">
        <v>1</v>
      </c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</row>
    <row r="114" ht="18" customHeight="1" spans="1:40">
      <c r="A114" s="11">
        <f>COUNTA($C$3:C114)</f>
        <v>61</v>
      </c>
      <c r="B114" s="18"/>
      <c r="C114" s="18" t="s">
        <v>111</v>
      </c>
      <c r="D114" s="12" t="s">
        <v>44</v>
      </c>
      <c r="E114" s="14">
        <f t="shared" si="2"/>
        <v>2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>
        <v>2</v>
      </c>
      <c r="AG114" s="19"/>
      <c r="AH114" s="19"/>
      <c r="AI114" s="19"/>
      <c r="AJ114" s="19"/>
      <c r="AK114" s="19"/>
      <c r="AL114" s="19"/>
      <c r="AM114" s="19"/>
      <c r="AN114" s="19"/>
    </row>
    <row r="115" ht="18" customHeight="1" spans="1:40">
      <c r="A115" s="11">
        <f>COUNTA($C$3:C115)</f>
        <v>61</v>
      </c>
      <c r="B115" s="18"/>
      <c r="C115" s="18"/>
      <c r="D115" s="12" t="s">
        <v>45</v>
      </c>
      <c r="E115" s="14">
        <f t="shared" si="2"/>
        <v>1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>
        <v>1</v>
      </c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ht="28" customHeight="1" spans="1:40">
      <c r="A116" s="11">
        <f>COUNTA($C$3:C116)</f>
        <v>62</v>
      </c>
      <c r="B116" s="18"/>
      <c r="C116" s="11" t="s">
        <v>112</v>
      </c>
      <c r="D116" s="12" t="s">
        <v>45</v>
      </c>
      <c r="E116" s="14">
        <f t="shared" si="2"/>
        <v>3</v>
      </c>
      <c r="F116" s="16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>
        <v>1</v>
      </c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>
        <v>2</v>
      </c>
    </row>
    <row r="117" ht="28" customHeight="1" spans="1:40">
      <c r="A117" s="11">
        <f>COUNTA($C$3:C117)</f>
        <v>63</v>
      </c>
      <c r="B117" s="18"/>
      <c r="C117" s="11" t="s">
        <v>113</v>
      </c>
      <c r="D117" s="12" t="s">
        <v>44</v>
      </c>
      <c r="E117" s="14">
        <f t="shared" si="2"/>
        <v>1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5">
        <v>1</v>
      </c>
    </row>
    <row r="118" ht="28" customHeight="1" spans="1:40">
      <c r="A118" s="11">
        <f>COUNTA($C$3:C118)</f>
        <v>64</v>
      </c>
      <c r="B118" s="18"/>
      <c r="C118" s="11" t="s">
        <v>114</v>
      </c>
      <c r="D118" s="12" t="s">
        <v>44</v>
      </c>
      <c r="E118" s="14">
        <f t="shared" si="2"/>
        <v>1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5">
        <v>1</v>
      </c>
      <c r="AK118" s="16"/>
      <c r="AL118" s="16"/>
      <c r="AM118" s="16"/>
      <c r="AN118" s="16"/>
    </row>
    <row r="119" ht="28" customHeight="1" spans="1:40">
      <c r="A119" s="11">
        <f>COUNTA($C$3:C119)</f>
        <v>65</v>
      </c>
      <c r="B119" s="18"/>
      <c r="C119" s="11" t="s">
        <v>115</v>
      </c>
      <c r="D119" s="12" t="s">
        <v>45</v>
      </c>
      <c r="E119" s="14">
        <f t="shared" si="2"/>
        <v>1</v>
      </c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5">
        <v>1</v>
      </c>
      <c r="AH119" s="16"/>
      <c r="AI119" s="16"/>
      <c r="AJ119" s="16"/>
      <c r="AK119" s="16"/>
      <c r="AL119" s="16"/>
      <c r="AM119" s="16"/>
      <c r="AN119" s="16"/>
    </row>
    <row r="120" ht="28" customHeight="1" spans="1:40">
      <c r="A120" s="11">
        <f>COUNTA($C$3:C120)</f>
        <v>66</v>
      </c>
      <c r="B120" s="18"/>
      <c r="C120" s="11" t="s">
        <v>116</v>
      </c>
      <c r="D120" s="12" t="s">
        <v>44</v>
      </c>
      <c r="E120" s="14">
        <f t="shared" si="2"/>
        <v>2</v>
      </c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5">
        <v>1</v>
      </c>
      <c r="AG120" s="16"/>
      <c r="AH120" s="16"/>
      <c r="AI120" s="16"/>
      <c r="AJ120" s="16"/>
      <c r="AK120" s="16"/>
      <c r="AL120" s="16"/>
      <c r="AM120" s="16"/>
      <c r="AN120" s="15">
        <v>1</v>
      </c>
    </row>
    <row r="121" ht="28" customHeight="1" spans="1:40">
      <c r="A121" s="11">
        <f>COUNTA($C$3:C121)</f>
        <v>67</v>
      </c>
      <c r="B121" s="18"/>
      <c r="C121" s="11" t="s">
        <v>117</v>
      </c>
      <c r="D121" s="12" t="s">
        <v>44</v>
      </c>
      <c r="E121" s="14">
        <f t="shared" si="2"/>
        <v>3</v>
      </c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5">
        <v>1</v>
      </c>
      <c r="AG121" s="16"/>
      <c r="AH121" s="16"/>
      <c r="AI121" s="16"/>
      <c r="AJ121" s="16"/>
      <c r="AK121" s="16"/>
      <c r="AL121" s="16"/>
      <c r="AM121" s="16"/>
      <c r="AN121" s="15">
        <v>2</v>
      </c>
    </row>
    <row r="122" ht="18" customHeight="1" spans="1:40">
      <c r="A122" s="11">
        <f>COUNTA($C$3:C122)</f>
        <v>68</v>
      </c>
      <c r="B122" s="18"/>
      <c r="C122" s="11" t="s">
        <v>118</v>
      </c>
      <c r="D122" s="12" t="s">
        <v>44</v>
      </c>
      <c r="E122" s="14">
        <f t="shared" si="2"/>
        <v>1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5">
        <v>1</v>
      </c>
    </row>
    <row r="123" ht="18" customHeight="1" spans="1:40">
      <c r="A123" s="11">
        <f>COUNTA($C$3:C123)</f>
        <v>68</v>
      </c>
      <c r="B123" s="18"/>
      <c r="C123" s="11"/>
      <c r="D123" s="12" t="s">
        <v>45</v>
      </c>
      <c r="E123" s="14">
        <f t="shared" si="2"/>
        <v>1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5">
        <v>1</v>
      </c>
      <c r="AG123" s="16"/>
      <c r="AH123" s="16"/>
      <c r="AI123" s="16"/>
      <c r="AJ123" s="16"/>
      <c r="AK123" s="16"/>
      <c r="AL123" s="16"/>
      <c r="AM123" s="16"/>
      <c r="AN123" s="16"/>
    </row>
    <row r="124" ht="18" customHeight="1" spans="1:40">
      <c r="A124" s="11">
        <f>COUNTA($C$3:C124)</f>
        <v>69</v>
      </c>
      <c r="B124" s="18"/>
      <c r="C124" s="11" t="s">
        <v>119</v>
      </c>
      <c r="D124" s="12" t="s">
        <v>44</v>
      </c>
      <c r="E124" s="14">
        <f t="shared" si="2"/>
        <v>3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>
        <v>1</v>
      </c>
      <c r="AG124" s="19"/>
      <c r="AH124" s="19"/>
      <c r="AI124" s="19"/>
      <c r="AJ124" s="19"/>
      <c r="AK124" s="19"/>
      <c r="AL124" s="19">
        <v>1</v>
      </c>
      <c r="AM124" s="19"/>
      <c r="AN124" s="19">
        <v>1</v>
      </c>
    </row>
    <row r="125" ht="18" customHeight="1" spans="1:40">
      <c r="A125" s="11">
        <f>COUNTA($C$3:C125)</f>
        <v>69</v>
      </c>
      <c r="B125" s="18"/>
      <c r="C125" s="11"/>
      <c r="D125" s="12" t="s">
        <v>45</v>
      </c>
      <c r="E125" s="14">
        <f t="shared" si="2"/>
        <v>3</v>
      </c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>
        <v>1</v>
      </c>
      <c r="W125" s="19"/>
      <c r="X125" s="19"/>
      <c r="Y125" s="19"/>
      <c r="Z125" s="19"/>
      <c r="AA125" s="19"/>
      <c r="AB125" s="19"/>
      <c r="AC125" s="19"/>
      <c r="AD125" s="19">
        <v>1</v>
      </c>
      <c r="AE125" s="19"/>
      <c r="AF125" s="19">
        <v>1</v>
      </c>
      <c r="AG125" s="19"/>
      <c r="AH125" s="19"/>
      <c r="AI125" s="19"/>
      <c r="AJ125" s="19"/>
      <c r="AK125" s="19"/>
      <c r="AL125" s="19"/>
      <c r="AM125" s="19"/>
      <c r="AN125" s="19"/>
    </row>
    <row r="126" ht="18" customHeight="1" spans="1:40">
      <c r="A126" s="11">
        <f>COUNTA($C$3:C126)</f>
        <v>70</v>
      </c>
      <c r="B126" s="18"/>
      <c r="C126" s="11" t="s">
        <v>120</v>
      </c>
      <c r="D126" s="12" t="s">
        <v>44</v>
      </c>
      <c r="E126" s="14">
        <f t="shared" si="2"/>
        <v>1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>
        <v>1</v>
      </c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ht="18" customHeight="1" spans="1:40">
      <c r="A127" s="11">
        <f>COUNTA($C$3:C127)</f>
        <v>70</v>
      </c>
      <c r="B127" s="18"/>
      <c r="C127" s="11"/>
      <c r="D127" s="12" t="s">
        <v>45</v>
      </c>
      <c r="E127" s="14">
        <f t="shared" si="2"/>
        <v>11</v>
      </c>
      <c r="F127" s="19"/>
      <c r="G127" s="19"/>
      <c r="H127" s="19"/>
      <c r="I127" s="19"/>
      <c r="J127" s="19"/>
      <c r="K127" s="19"/>
      <c r="L127" s="19"/>
      <c r="M127" s="19"/>
      <c r="N127" s="19">
        <v>1</v>
      </c>
      <c r="O127" s="19"/>
      <c r="P127" s="19"/>
      <c r="Q127" s="19"/>
      <c r="R127" s="19"/>
      <c r="S127" s="19"/>
      <c r="T127" s="19"/>
      <c r="U127" s="19">
        <v>1</v>
      </c>
      <c r="V127" s="19">
        <v>1</v>
      </c>
      <c r="W127" s="19">
        <v>1</v>
      </c>
      <c r="X127" s="19">
        <v>2</v>
      </c>
      <c r="Y127" s="19">
        <v>2</v>
      </c>
      <c r="Z127" s="19"/>
      <c r="AA127" s="19"/>
      <c r="AB127" s="19"/>
      <c r="AC127" s="19"/>
      <c r="AD127" s="19">
        <v>1</v>
      </c>
      <c r="AE127" s="19"/>
      <c r="AF127" s="19"/>
      <c r="AG127" s="19"/>
      <c r="AH127" s="19"/>
      <c r="AI127" s="19"/>
      <c r="AJ127" s="19"/>
      <c r="AK127" s="19"/>
      <c r="AL127" s="19"/>
      <c r="AM127" s="19"/>
      <c r="AN127" s="19">
        <v>2</v>
      </c>
    </row>
    <row r="128" ht="18" customHeight="1" spans="1:40">
      <c r="A128" s="11">
        <f>COUNTA($C$3:C128)</f>
        <v>71</v>
      </c>
      <c r="B128" s="18"/>
      <c r="C128" s="11" t="s">
        <v>121</v>
      </c>
      <c r="D128" s="12" t="s">
        <v>44</v>
      </c>
      <c r="E128" s="14">
        <f t="shared" si="2"/>
        <v>2</v>
      </c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5">
        <v>1</v>
      </c>
      <c r="X128" s="16"/>
      <c r="Y128" s="16"/>
      <c r="Z128" s="16"/>
      <c r="AA128" s="16"/>
      <c r="AB128" s="16"/>
      <c r="AC128" s="16"/>
      <c r="AD128" s="15">
        <v>1</v>
      </c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</row>
    <row r="129" ht="18" customHeight="1" spans="1:40">
      <c r="A129" s="11">
        <f>COUNTA($C$3:C129)</f>
        <v>71</v>
      </c>
      <c r="B129" s="18"/>
      <c r="C129" s="11"/>
      <c r="D129" s="12" t="s">
        <v>45</v>
      </c>
      <c r="E129" s="14">
        <f t="shared" si="2"/>
        <v>1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5">
        <v>1</v>
      </c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</row>
    <row r="130" ht="28" customHeight="1" spans="1:40">
      <c r="A130" s="11">
        <f>COUNTA($C$3:C130)</f>
        <v>72</v>
      </c>
      <c r="B130" s="18"/>
      <c r="C130" s="11" t="s">
        <v>122</v>
      </c>
      <c r="D130" s="12" t="s">
        <v>44</v>
      </c>
      <c r="E130" s="14">
        <f t="shared" si="2"/>
        <v>7</v>
      </c>
      <c r="F130" s="16"/>
      <c r="G130" s="16"/>
      <c r="H130" s="16"/>
      <c r="I130" s="16"/>
      <c r="J130" s="16"/>
      <c r="K130" s="16"/>
      <c r="L130" s="16"/>
      <c r="M130" s="16"/>
      <c r="N130" s="15">
        <v>1</v>
      </c>
      <c r="O130" s="16"/>
      <c r="P130" s="16"/>
      <c r="Q130" s="16"/>
      <c r="R130" s="16"/>
      <c r="S130" s="16"/>
      <c r="T130" s="16"/>
      <c r="U130" s="16"/>
      <c r="V130" s="15">
        <v>1</v>
      </c>
      <c r="W130" s="15">
        <v>1</v>
      </c>
      <c r="X130" s="16"/>
      <c r="Y130" s="16"/>
      <c r="Z130" s="16"/>
      <c r="AA130" s="16"/>
      <c r="AB130" s="16"/>
      <c r="AC130" s="16"/>
      <c r="AD130" s="15">
        <v>1</v>
      </c>
      <c r="AE130" s="16"/>
      <c r="AF130" s="15">
        <v>2</v>
      </c>
      <c r="AG130" s="16"/>
      <c r="AH130" s="16"/>
      <c r="AI130" s="16"/>
      <c r="AJ130" s="16"/>
      <c r="AK130" s="16"/>
      <c r="AL130" s="16"/>
      <c r="AM130" s="16"/>
      <c r="AN130" s="15">
        <v>1</v>
      </c>
    </row>
    <row r="131" ht="28" customHeight="1" spans="1:40">
      <c r="A131" s="11">
        <f>COUNTA($C$3:C131)</f>
        <v>73</v>
      </c>
      <c r="B131" s="18"/>
      <c r="C131" s="11" t="s">
        <v>123</v>
      </c>
      <c r="D131" s="12" t="s">
        <v>44</v>
      </c>
      <c r="E131" s="14">
        <f t="shared" si="2"/>
        <v>1</v>
      </c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5">
        <v>1</v>
      </c>
    </row>
    <row r="132" ht="28" customHeight="1" spans="1:40">
      <c r="A132" s="11">
        <f>COUNTA($C$3:C132)</f>
        <v>74</v>
      </c>
      <c r="B132" s="18" t="s">
        <v>82</v>
      </c>
      <c r="C132" s="11" t="s">
        <v>124</v>
      </c>
      <c r="D132" s="12" t="s">
        <v>44</v>
      </c>
      <c r="E132" s="14">
        <f t="shared" si="2"/>
        <v>2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5">
        <v>1</v>
      </c>
      <c r="AG132" s="16"/>
      <c r="AH132" s="16"/>
      <c r="AI132" s="16"/>
      <c r="AJ132" s="16"/>
      <c r="AK132" s="16"/>
      <c r="AL132" s="16"/>
      <c r="AM132" s="16"/>
      <c r="AN132" s="15">
        <v>1</v>
      </c>
    </row>
    <row r="133" ht="18" customHeight="1" spans="1:40">
      <c r="A133" s="11">
        <f>COUNTA($C$3:C133)</f>
        <v>75</v>
      </c>
      <c r="B133" s="18"/>
      <c r="C133" s="11" t="s">
        <v>125</v>
      </c>
      <c r="D133" s="12" t="s">
        <v>44</v>
      </c>
      <c r="E133" s="14">
        <f t="shared" si="2"/>
        <v>1</v>
      </c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5">
        <v>1</v>
      </c>
      <c r="AG133" s="16"/>
      <c r="AH133" s="16"/>
      <c r="AI133" s="16"/>
      <c r="AJ133" s="16"/>
      <c r="AK133" s="16"/>
      <c r="AL133" s="16"/>
      <c r="AM133" s="16"/>
      <c r="AN133" s="16"/>
    </row>
    <row r="134" ht="18" customHeight="1" spans="1:40">
      <c r="A134" s="11">
        <f>COUNTA($C$3:C134)</f>
        <v>75</v>
      </c>
      <c r="B134" s="18"/>
      <c r="C134" s="11"/>
      <c r="D134" s="12" t="s">
        <v>45</v>
      </c>
      <c r="E134" s="14">
        <f t="shared" si="2"/>
        <v>1</v>
      </c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5">
        <v>1</v>
      </c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</row>
    <row r="135" ht="28" customHeight="1" spans="1:40">
      <c r="A135" s="11">
        <f>COUNTA($C$3:C135)</f>
        <v>76</v>
      </c>
      <c r="B135" s="18"/>
      <c r="C135" s="11" t="s">
        <v>126</v>
      </c>
      <c r="D135" s="12" t="s">
        <v>44</v>
      </c>
      <c r="E135" s="14">
        <f t="shared" si="2"/>
        <v>7</v>
      </c>
      <c r="F135" s="16"/>
      <c r="G135" s="16"/>
      <c r="H135" s="16"/>
      <c r="I135" s="16"/>
      <c r="J135" s="16"/>
      <c r="K135" s="16"/>
      <c r="L135" s="16"/>
      <c r="M135" s="15">
        <v>1</v>
      </c>
      <c r="N135" s="15">
        <v>1</v>
      </c>
      <c r="O135" s="16"/>
      <c r="P135" s="16"/>
      <c r="Q135" s="16"/>
      <c r="R135" s="16"/>
      <c r="S135" s="16"/>
      <c r="T135" s="15">
        <v>1</v>
      </c>
      <c r="U135" s="16"/>
      <c r="V135" s="15">
        <v>1</v>
      </c>
      <c r="W135" s="16"/>
      <c r="X135" s="15">
        <v>1</v>
      </c>
      <c r="Y135" s="16"/>
      <c r="Z135" s="16"/>
      <c r="AA135" s="16"/>
      <c r="AB135" s="16"/>
      <c r="AC135" s="16"/>
      <c r="AD135" s="16"/>
      <c r="AE135" s="16"/>
      <c r="AF135" s="15">
        <v>1</v>
      </c>
      <c r="AG135" s="16"/>
      <c r="AH135" s="16"/>
      <c r="AI135" s="16"/>
      <c r="AJ135" s="16"/>
      <c r="AK135" s="16"/>
      <c r="AL135" s="16"/>
      <c r="AM135" s="16"/>
      <c r="AN135" s="15">
        <v>1</v>
      </c>
    </row>
    <row r="136" ht="28" customHeight="1" spans="1:40">
      <c r="A136" s="11">
        <f>COUNTA($C$3:C136)</f>
        <v>77</v>
      </c>
      <c r="B136" s="18"/>
      <c r="C136" s="11" t="s">
        <v>127</v>
      </c>
      <c r="D136" s="12" t="s">
        <v>45</v>
      </c>
      <c r="E136" s="14">
        <f t="shared" si="2"/>
        <v>1</v>
      </c>
      <c r="F136" s="16"/>
      <c r="G136" s="15">
        <v>1</v>
      </c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</row>
    <row r="137" ht="28" customHeight="1" spans="1:40">
      <c r="A137" s="11">
        <f>COUNTA($C$3:C137)</f>
        <v>78</v>
      </c>
      <c r="B137" s="18"/>
      <c r="C137" s="11" t="s">
        <v>128</v>
      </c>
      <c r="D137" s="12" t="s">
        <v>44</v>
      </c>
      <c r="E137" s="14">
        <f t="shared" si="2"/>
        <v>3</v>
      </c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5">
        <v>1</v>
      </c>
      <c r="U137" s="15">
        <v>1</v>
      </c>
      <c r="V137" s="16"/>
      <c r="W137" s="16"/>
      <c r="X137" s="16"/>
      <c r="Y137" s="16"/>
      <c r="Z137" s="16"/>
      <c r="AA137" s="16"/>
      <c r="AB137" s="16"/>
      <c r="AC137" s="16"/>
      <c r="AD137" s="15">
        <v>1</v>
      </c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</row>
    <row r="138" ht="28" customHeight="1" spans="1:40">
      <c r="A138" s="11">
        <f>COUNTA($C$3:C138)</f>
        <v>79</v>
      </c>
      <c r="B138" s="18"/>
      <c r="C138" s="11" t="s">
        <v>129</v>
      </c>
      <c r="D138" s="12" t="s">
        <v>45</v>
      </c>
      <c r="E138" s="14">
        <f t="shared" ref="E138:E201" si="3">SUM(F138:AN138)</f>
        <v>3</v>
      </c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5">
        <v>1</v>
      </c>
      <c r="U138" s="16"/>
      <c r="V138" s="16"/>
      <c r="W138" s="15">
        <v>1</v>
      </c>
      <c r="X138" s="16"/>
      <c r="Y138" s="16"/>
      <c r="Z138" s="16"/>
      <c r="AA138" s="16"/>
      <c r="AB138" s="16"/>
      <c r="AC138" s="16"/>
      <c r="AD138" s="15">
        <v>1</v>
      </c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</row>
    <row r="139" ht="18" customHeight="1" spans="1:40">
      <c r="A139" s="11">
        <f>COUNTA($C$3:C139)</f>
        <v>80</v>
      </c>
      <c r="B139" s="18"/>
      <c r="C139" s="11" t="s">
        <v>130</v>
      </c>
      <c r="D139" s="12" t="s">
        <v>44</v>
      </c>
      <c r="E139" s="14">
        <f t="shared" si="3"/>
        <v>4</v>
      </c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5">
        <v>2</v>
      </c>
      <c r="AG139" s="16"/>
      <c r="AH139" s="16"/>
      <c r="AI139" s="16"/>
      <c r="AJ139" s="16"/>
      <c r="AK139" s="16"/>
      <c r="AL139" s="16"/>
      <c r="AM139" s="16"/>
      <c r="AN139" s="15">
        <v>2</v>
      </c>
    </row>
    <row r="140" ht="18" customHeight="1" spans="1:40">
      <c r="A140" s="11">
        <f>COUNTA($C$3:C140)</f>
        <v>80</v>
      </c>
      <c r="B140" s="18"/>
      <c r="C140" s="11"/>
      <c r="D140" s="12" t="s">
        <v>45</v>
      </c>
      <c r="E140" s="14">
        <f t="shared" si="3"/>
        <v>3</v>
      </c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5">
        <v>1</v>
      </c>
      <c r="X140" s="16"/>
      <c r="Y140" s="15">
        <v>1</v>
      </c>
      <c r="Z140" s="16"/>
      <c r="AA140" s="16"/>
      <c r="AB140" s="16"/>
      <c r="AC140" s="16"/>
      <c r="AD140" s="16"/>
      <c r="AE140" s="16"/>
      <c r="AF140" s="15">
        <v>1</v>
      </c>
      <c r="AG140" s="16"/>
      <c r="AH140" s="16"/>
      <c r="AI140" s="16"/>
      <c r="AJ140" s="16"/>
      <c r="AK140" s="16"/>
      <c r="AL140" s="16"/>
      <c r="AM140" s="16"/>
      <c r="AN140" s="16"/>
    </row>
    <row r="141" ht="18" customHeight="1" spans="1:40">
      <c r="A141" s="11">
        <f>COUNTA($C$3:C141)</f>
        <v>81</v>
      </c>
      <c r="B141" s="18"/>
      <c r="C141" s="11" t="s">
        <v>131</v>
      </c>
      <c r="D141" s="12" t="s">
        <v>44</v>
      </c>
      <c r="E141" s="14">
        <f t="shared" si="3"/>
        <v>1</v>
      </c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>
        <v>1</v>
      </c>
    </row>
    <row r="142" ht="18" customHeight="1" spans="1:40">
      <c r="A142" s="11">
        <f>COUNTA($C$3:C142)</f>
        <v>81</v>
      </c>
      <c r="B142" s="18"/>
      <c r="C142" s="11"/>
      <c r="D142" s="12" t="s">
        <v>45</v>
      </c>
      <c r="E142" s="14">
        <f t="shared" si="3"/>
        <v>1</v>
      </c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>
        <v>1</v>
      </c>
      <c r="AG142" s="19"/>
      <c r="AH142" s="19"/>
      <c r="AI142" s="19"/>
      <c r="AJ142" s="19"/>
      <c r="AK142" s="19"/>
      <c r="AL142" s="19"/>
      <c r="AM142" s="19"/>
      <c r="AN142" s="19"/>
    </row>
    <row r="143" ht="18" customHeight="1" spans="1:40">
      <c r="A143" s="11">
        <f>COUNTA($C$3:C143)</f>
        <v>82</v>
      </c>
      <c r="B143" s="18"/>
      <c r="C143" s="11" t="s">
        <v>132</v>
      </c>
      <c r="D143" s="12" t="s">
        <v>44</v>
      </c>
      <c r="E143" s="14">
        <f t="shared" si="3"/>
        <v>3</v>
      </c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>
        <v>2</v>
      </c>
      <c r="AG143" s="19"/>
      <c r="AH143" s="19"/>
      <c r="AI143" s="19"/>
      <c r="AJ143" s="19"/>
      <c r="AK143" s="19"/>
      <c r="AL143" s="19"/>
      <c r="AM143" s="19"/>
      <c r="AN143" s="19">
        <v>1</v>
      </c>
    </row>
    <row r="144" ht="18" customHeight="1" spans="1:40">
      <c r="A144" s="11">
        <f>COUNTA($C$3:C144)</f>
        <v>82</v>
      </c>
      <c r="B144" s="18"/>
      <c r="C144" s="11"/>
      <c r="D144" s="12" t="s">
        <v>45</v>
      </c>
      <c r="E144" s="14">
        <f t="shared" si="3"/>
        <v>3</v>
      </c>
      <c r="F144" s="19"/>
      <c r="G144" s="19">
        <v>1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>
        <v>1</v>
      </c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>
        <v>1</v>
      </c>
      <c r="AL144" s="19"/>
      <c r="AM144" s="19"/>
      <c r="AN144" s="19"/>
    </row>
    <row r="145" ht="18" customHeight="1" spans="1:40">
      <c r="A145" s="11">
        <f>COUNTA($C$3:C145)</f>
        <v>83</v>
      </c>
      <c r="B145" s="18"/>
      <c r="C145" s="11" t="s">
        <v>133</v>
      </c>
      <c r="D145" s="12" t="s">
        <v>44</v>
      </c>
      <c r="E145" s="14">
        <f t="shared" si="3"/>
        <v>2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5">
        <v>2</v>
      </c>
    </row>
    <row r="146" ht="18" customHeight="1" spans="1:40">
      <c r="A146" s="11">
        <f>COUNTA($C$3:C146)</f>
        <v>83</v>
      </c>
      <c r="B146" s="18"/>
      <c r="C146" s="11"/>
      <c r="D146" s="12" t="s">
        <v>45</v>
      </c>
      <c r="E146" s="14">
        <f t="shared" si="3"/>
        <v>1</v>
      </c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5">
        <v>1</v>
      </c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</row>
    <row r="147" ht="18" customHeight="1" spans="1:40">
      <c r="A147" s="11">
        <f>COUNTA($C$3:C147)</f>
        <v>84</v>
      </c>
      <c r="B147" s="18" t="s">
        <v>134</v>
      </c>
      <c r="C147" s="11" t="s">
        <v>135</v>
      </c>
      <c r="D147" s="12" t="s">
        <v>43</v>
      </c>
      <c r="E147" s="14">
        <f t="shared" si="3"/>
        <v>3</v>
      </c>
      <c r="F147" s="15">
        <v>2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5">
        <v>1</v>
      </c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</row>
    <row r="148" ht="18" customHeight="1" spans="1:40">
      <c r="A148" s="11">
        <f>COUNTA($C$3:C148)</f>
        <v>84</v>
      </c>
      <c r="B148" s="18"/>
      <c r="C148" s="11"/>
      <c r="D148" s="12" t="s">
        <v>44</v>
      </c>
      <c r="E148" s="14">
        <f t="shared" si="3"/>
        <v>16</v>
      </c>
      <c r="F148" s="15">
        <v>2</v>
      </c>
      <c r="G148" s="15">
        <v>1</v>
      </c>
      <c r="H148" s="16"/>
      <c r="I148" s="16"/>
      <c r="J148" s="16"/>
      <c r="K148" s="16"/>
      <c r="L148" s="16"/>
      <c r="M148" s="16"/>
      <c r="N148" s="16"/>
      <c r="O148" s="16"/>
      <c r="P148" s="15">
        <v>2</v>
      </c>
      <c r="Q148" s="16"/>
      <c r="R148" s="16"/>
      <c r="S148" s="16"/>
      <c r="T148" s="16"/>
      <c r="U148" s="16"/>
      <c r="V148" s="16"/>
      <c r="W148" s="15">
        <v>1</v>
      </c>
      <c r="X148" s="15">
        <v>2</v>
      </c>
      <c r="Y148" s="15">
        <v>3</v>
      </c>
      <c r="Z148" s="16"/>
      <c r="AA148" s="15">
        <v>2</v>
      </c>
      <c r="AB148" s="16"/>
      <c r="AC148" s="15">
        <v>1</v>
      </c>
      <c r="AD148" s="15">
        <v>1</v>
      </c>
      <c r="AE148" s="16"/>
      <c r="AF148" s="16"/>
      <c r="AG148" s="15">
        <v>1</v>
      </c>
      <c r="AH148" s="16"/>
      <c r="AI148" s="16"/>
      <c r="AJ148" s="16"/>
      <c r="AK148" s="16"/>
      <c r="AL148" s="16"/>
      <c r="AM148" s="16"/>
      <c r="AN148" s="16"/>
    </row>
    <row r="149" ht="18" customHeight="1" spans="1:40">
      <c r="A149" s="11">
        <f>COUNTA($C$3:C149)</f>
        <v>85</v>
      </c>
      <c r="B149" s="18"/>
      <c r="C149" s="11" t="s">
        <v>136</v>
      </c>
      <c r="D149" s="12" t="s">
        <v>44</v>
      </c>
      <c r="E149" s="14">
        <f t="shared" si="3"/>
        <v>14</v>
      </c>
      <c r="F149" s="15">
        <v>5</v>
      </c>
      <c r="G149" s="15">
        <v>3</v>
      </c>
      <c r="H149" s="16"/>
      <c r="I149" s="16"/>
      <c r="J149" s="16"/>
      <c r="K149" s="16"/>
      <c r="L149" s="16"/>
      <c r="M149" s="16"/>
      <c r="N149" s="16"/>
      <c r="O149" s="16"/>
      <c r="P149" s="15">
        <v>2</v>
      </c>
      <c r="Q149" s="16"/>
      <c r="R149" s="16"/>
      <c r="S149" s="16"/>
      <c r="T149" s="16"/>
      <c r="U149" s="16"/>
      <c r="V149" s="16"/>
      <c r="W149" s="16"/>
      <c r="X149" s="15">
        <v>1</v>
      </c>
      <c r="Y149" s="15">
        <v>1</v>
      </c>
      <c r="Z149" s="16"/>
      <c r="AA149" s="16"/>
      <c r="AB149" s="16"/>
      <c r="AC149" s="15">
        <v>1</v>
      </c>
      <c r="AD149" s="16"/>
      <c r="AE149" s="15">
        <v>1</v>
      </c>
      <c r="AF149" s="16"/>
      <c r="AG149" s="16"/>
      <c r="AH149" s="16"/>
      <c r="AI149" s="16"/>
      <c r="AJ149" s="16"/>
      <c r="AK149" s="16"/>
      <c r="AL149" s="16"/>
      <c r="AM149" s="16"/>
      <c r="AN149" s="16"/>
    </row>
    <row r="150" ht="18" customHeight="1" spans="1:40">
      <c r="A150" s="11">
        <f>COUNTA($C$3:C150)</f>
        <v>85</v>
      </c>
      <c r="B150" s="18"/>
      <c r="C150" s="11"/>
      <c r="D150" s="12" t="s">
        <v>45</v>
      </c>
      <c r="E150" s="14">
        <f t="shared" si="3"/>
        <v>3</v>
      </c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5">
        <v>1</v>
      </c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>
        <v>2</v>
      </c>
      <c r="AL150" s="16"/>
      <c r="AM150" s="16"/>
      <c r="AN150" s="16"/>
    </row>
    <row r="151" ht="18" customHeight="1" spans="1:40">
      <c r="A151" s="11">
        <f>COUNTA($C$3:C151)</f>
        <v>86</v>
      </c>
      <c r="B151" s="18"/>
      <c r="C151" s="11" t="s">
        <v>137</v>
      </c>
      <c r="D151" s="12" t="s">
        <v>44</v>
      </c>
      <c r="E151" s="14">
        <f t="shared" si="3"/>
        <v>2</v>
      </c>
      <c r="F151" s="16"/>
      <c r="G151" s="16"/>
      <c r="H151" s="16"/>
      <c r="I151" s="16"/>
      <c r="J151" s="16"/>
      <c r="K151" s="16"/>
      <c r="L151" s="16"/>
      <c r="M151" s="15">
        <v>1</v>
      </c>
      <c r="N151" s="15">
        <v>1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</row>
    <row r="152" ht="18" customHeight="1" spans="1:40">
      <c r="A152" s="11">
        <f>COUNTA($C$3:C152)</f>
        <v>86</v>
      </c>
      <c r="B152" s="18"/>
      <c r="C152" s="11"/>
      <c r="D152" s="12" t="s">
        <v>45</v>
      </c>
      <c r="E152" s="14">
        <f t="shared" si="3"/>
        <v>1</v>
      </c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5">
        <v>1</v>
      </c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</row>
    <row r="153" ht="21" customHeight="1" spans="1:40">
      <c r="A153" s="11">
        <f>COUNTA($C$3:C153)</f>
        <v>87</v>
      </c>
      <c r="B153" s="18"/>
      <c r="C153" s="11" t="s">
        <v>138</v>
      </c>
      <c r="D153" s="12" t="s">
        <v>44</v>
      </c>
      <c r="E153" s="14">
        <f t="shared" si="3"/>
        <v>1</v>
      </c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5">
        <v>1</v>
      </c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</row>
    <row r="154" ht="18" customHeight="1" spans="1:40">
      <c r="A154" s="11">
        <f>COUNTA($C$3:C154)</f>
        <v>88</v>
      </c>
      <c r="B154" s="18"/>
      <c r="C154" s="11" t="s">
        <v>139</v>
      </c>
      <c r="D154" s="12" t="s">
        <v>44</v>
      </c>
      <c r="E154" s="14">
        <f t="shared" si="3"/>
        <v>6</v>
      </c>
      <c r="F154" s="15">
        <v>1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5">
        <v>1</v>
      </c>
      <c r="Q154" s="15">
        <v>1</v>
      </c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5">
        <v>1</v>
      </c>
      <c r="AD154" s="16"/>
      <c r="AE154" s="16"/>
      <c r="AF154" s="16"/>
      <c r="AG154" s="15">
        <v>1</v>
      </c>
      <c r="AH154" s="15">
        <v>1</v>
      </c>
      <c r="AI154" s="16"/>
      <c r="AJ154" s="16"/>
      <c r="AK154" s="16"/>
      <c r="AL154" s="16"/>
      <c r="AM154" s="16"/>
      <c r="AN154" s="16"/>
    </row>
    <row r="155" ht="18" customHeight="1" spans="1:40">
      <c r="A155" s="11">
        <f>COUNTA($C$3:C155)</f>
        <v>88</v>
      </c>
      <c r="B155" s="18"/>
      <c r="C155" s="11"/>
      <c r="D155" s="12" t="s">
        <v>45</v>
      </c>
      <c r="E155" s="14">
        <f t="shared" si="3"/>
        <v>1</v>
      </c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5">
        <v>1</v>
      </c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</row>
    <row r="156" ht="21" customHeight="1" spans="1:40">
      <c r="A156" s="11">
        <f>COUNTA($C$3:C156)</f>
        <v>89</v>
      </c>
      <c r="B156" s="18"/>
      <c r="C156" s="11" t="s">
        <v>140</v>
      </c>
      <c r="D156" s="12" t="s">
        <v>44</v>
      </c>
      <c r="E156" s="14">
        <f t="shared" si="3"/>
        <v>6</v>
      </c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5">
        <v>6</v>
      </c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</row>
    <row r="157" ht="21" customHeight="1" spans="1:40">
      <c r="A157" s="11">
        <f>COUNTA($C$3:C157)</f>
        <v>90</v>
      </c>
      <c r="B157" s="18" t="s">
        <v>134</v>
      </c>
      <c r="C157" s="11" t="s">
        <v>141</v>
      </c>
      <c r="D157" s="12" t="s">
        <v>44</v>
      </c>
      <c r="E157" s="14">
        <f t="shared" si="3"/>
        <v>1</v>
      </c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5">
        <v>1</v>
      </c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</row>
    <row r="158" ht="18" customHeight="1" spans="1:40">
      <c r="A158" s="11">
        <f>COUNTA($C$3:C158)</f>
        <v>91</v>
      </c>
      <c r="B158" s="18"/>
      <c r="C158" s="11" t="s">
        <v>142</v>
      </c>
      <c r="D158" s="12" t="s">
        <v>44</v>
      </c>
      <c r="E158" s="14">
        <f t="shared" si="3"/>
        <v>3</v>
      </c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5">
        <v>2</v>
      </c>
      <c r="X158" s="16"/>
      <c r="Y158" s="16"/>
      <c r="Z158" s="16"/>
      <c r="AA158" s="16"/>
      <c r="AB158" s="16"/>
      <c r="AC158" s="16"/>
      <c r="AD158" s="15">
        <v>1</v>
      </c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</row>
    <row r="159" ht="18" customHeight="1" spans="1:40">
      <c r="A159" s="11">
        <f>COUNTA($C$3:C159)</f>
        <v>91</v>
      </c>
      <c r="B159" s="18"/>
      <c r="C159" s="11"/>
      <c r="D159" s="12" t="s">
        <v>45</v>
      </c>
      <c r="E159" s="14">
        <f t="shared" si="3"/>
        <v>1</v>
      </c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5">
        <v>1</v>
      </c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</row>
    <row r="160" ht="18" customHeight="1" spans="1:40">
      <c r="A160" s="11">
        <f>COUNTA($C$3:C160)</f>
        <v>92</v>
      </c>
      <c r="B160" s="18"/>
      <c r="C160" s="11" t="s">
        <v>143</v>
      </c>
      <c r="D160" s="12" t="s">
        <v>44</v>
      </c>
      <c r="E160" s="14">
        <f t="shared" si="3"/>
        <v>1</v>
      </c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5">
        <v>1</v>
      </c>
      <c r="AG160" s="16"/>
      <c r="AH160" s="16"/>
      <c r="AI160" s="16"/>
      <c r="AJ160" s="16"/>
      <c r="AK160" s="16"/>
      <c r="AL160" s="16"/>
      <c r="AM160" s="16"/>
      <c r="AN160" s="16"/>
    </row>
    <row r="161" ht="18" customHeight="1" spans="1:40">
      <c r="A161" s="11">
        <f>COUNTA($C$3:C161)</f>
        <v>92</v>
      </c>
      <c r="B161" s="18"/>
      <c r="C161" s="11"/>
      <c r="D161" s="12" t="s">
        <v>45</v>
      </c>
      <c r="E161" s="14">
        <f t="shared" si="3"/>
        <v>4</v>
      </c>
      <c r="F161" s="15">
        <v>1</v>
      </c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5">
        <v>1</v>
      </c>
      <c r="V161" s="16"/>
      <c r="W161" s="15">
        <v>2</v>
      </c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</row>
    <row r="162" ht="18" customHeight="1" spans="1:40">
      <c r="A162" s="11">
        <f>COUNTA($C$3:C162)</f>
        <v>93</v>
      </c>
      <c r="B162" s="18"/>
      <c r="C162" s="11" t="s">
        <v>144</v>
      </c>
      <c r="D162" s="12" t="s">
        <v>44</v>
      </c>
      <c r="E162" s="14">
        <f t="shared" si="3"/>
        <v>2</v>
      </c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5">
        <v>1</v>
      </c>
      <c r="AE162" s="16"/>
      <c r="AF162" s="16"/>
      <c r="AG162" s="16"/>
      <c r="AH162" s="16"/>
      <c r="AI162" s="16"/>
      <c r="AJ162" s="16"/>
      <c r="AK162" s="16"/>
      <c r="AL162" s="16"/>
      <c r="AM162" s="15">
        <v>1</v>
      </c>
      <c r="AN162" s="16"/>
    </row>
    <row r="163" ht="18" customHeight="1" spans="1:40">
      <c r="A163" s="11">
        <f>COUNTA($C$3:C163)</f>
        <v>93</v>
      </c>
      <c r="B163" s="18"/>
      <c r="C163" s="11"/>
      <c r="D163" s="12" t="s">
        <v>45</v>
      </c>
      <c r="E163" s="14">
        <f t="shared" si="3"/>
        <v>2</v>
      </c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5">
        <v>1</v>
      </c>
      <c r="AE163" s="16"/>
      <c r="AF163" s="15">
        <v>1</v>
      </c>
      <c r="AG163" s="16"/>
      <c r="AH163" s="16"/>
      <c r="AI163" s="16"/>
      <c r="AJ163" s="16"/>
      <c r="AK163" s="16"/>
      <c r="AL163" s="16"/>
      <c r="AM163" s="16"/>
      <c r="AN163" s="16"/>
    </row>
    <row r="164" ht="18" customHeight="1" spans="1:40">
      <c r="A164" s="11">
        <f>COUNTA($C$3:C164)</f>
        <v>94</v>
      </c>
      <c r="B164" s="18"/>
      <c r="C164" s="11" t="s">
        <v>145</v>
      </c>
      <c r="D164" s="12" t="s">
        <v>44</v>
      </c>
      <c r="E164" s="14">
        <f t="shared" si="3"/>
        <v>2</v>
      </c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5">
        <v>1</v>
      </c>
      <c r="AE164" s="16"/>
      <c r="AF164" s="16"/>
      <c r="AG164" s="15">
        <v>1</v>
      </c>
      <c r="AH164" s="16"/>
      <c r="AI164" s="16"/>
      <c r="AJ164" s="16"/>
      <c r="AK164" s="16"/>
      <c r="AL164" s="16"/>
      <c r="AM164" s="16"/>
      <c r="AN164" s="16"/>
    </row>
    <row r="165" ht="18" customHeight="1" spans="1:40">
      <c r="A165" s="11">
        <f>COUNTA($C$3:C165)</f>
        <v>94</v>
      </c>
      <c r="B165" s="18"/>
      <c r="C165" s="11"/>
      <c r="D165" s="12" t="s">
        <v>45</v>
      </c>
      <c r="E165" s="14">
        <f t="shared" si="3"/>
        <v>2</v>
      </c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5">
        <v>1</v>
      </c>
      <c r="Z165" s="16"/>
      <c r="AA165" s="16"/>
      <c r="AB165" s="16"/>
      <c r="AC165" s="16"/>
      <c r="AD165" s="16"/>
      <c r="AE165" s="16"/>
      <c r="AF165" s="15">
        <v>1</v>
      </c>
      <c r="AG165" s="16"/>
      <c r="AH165" s="16"/>
      <c r="AI165" s="16"/>
      <c r="AJ165" s="16"/>
      <c r="AK165" s="16"/>
      <c r="AL165" s="16"/>
      <c r="AM165" s="16"/>
      <c r="AN165" s="16"/>
    </row>
    <row r="166" ht="18" customHeight="1" spans="1:40">
      <c r="A166" s="11">
        <f>COUNTA($C$3:C166)</f>
        <v>95</v>
      </c>
      <c r="B166" s="18"/>
      <c r="C166" s="11" t="s">
        <v>146</v>
      </c>
      <c r="D166" s="12" t="s">
        <v>44</v>
      </c>
      <c r="E166" s="14">
        <f t="shared" si="3"/>
        <v>4</v>
      </c>
      <c r="F166" s="16"/>
      <c r="G166" s="16"/>
      <c r="H166" s="16"/>
      <c r="I166" s="16"/>
      <c r="J166" s="16"/>
      <c r="K166" s="16"/>
      <c r="L166" s="16"/>
      <c r="M166" s="16"/>
      <c r="N166" s="15">
        <v>1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5">
        <v>2</v>
      </c>
      <c r="AG166" s="16"/>
      <c r="AH166" s="16"/>
      <c r="AI166" s="16"/>
      <c r="AJ166" s="16"/>
      <c r="AK166" s="15">
        <v>1</v>
      </c>
      <c r="AL166" s="16"/>
      <c r="AM166" s="16"/>
      <c r="AN166" s="16"/>
    </row>
    <row r="167" ht="18" customHeight="1" spans="1:40">
      <c r="A167" s="11">
        <f>COUNTA($C$3:C167)</f>
        <v>95</v>
      </c>
      <c r="B167" s="18"/>
      <c r="C167" s="11"/>
      <c r="D167" s="12" t="s">
        <v>45</v>
      </c>
      <c r="E167" s="14">
        <f t="shared" si="3"/>
        <v>3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5">
        <v>1</v>
      </c>
      <c r="Y167" s="16"/>
      <c r="Z167" s="16"/>
      <c r="AA167" s="16"/>
      <c r="AB167" s="16"/>
      <c r="AC167" s="16"/>
      <c r="AD167" s="16"/>
      <c r="AE167" s="16"/>
      <c r="AF167" s="15">
        <v>2</v>
      </c>
      <c r="AG167" s="16"/>
      <c r="AH167" s="16"/>
      <c r="AI167" s="16"/>
      <c r="AJ167" s="16"/>
      <c r="AK167" s="16"/>
      <c r="AL167" s="16"/>
      <c r="AM167" s="16"/>
      <c r="AN167" s="16"/>
    </row>
    <row r="168" ht="18" customHeight="1" spans="1:40">
      <c r="A168" s="11">
        <f>COUNTA($C$3:C168)</f>
        <v>96</v>
      </c>
      <c r="B168" s="18"/>
      <c r="C168" s="11" t="s">
        <v>147</v>
      </c>
      <c r="D168" s="12" t="s">
        <v>44</v>
      </c>
      <c r="E168" s="14">
        <f t="shared" si="3"/>
        <v>3</v>
      </c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5">
        <v>1</v>
      </c>
      <c r="U168" s="16"/>
      <c r="V168" s="16"/>
      <c r="W168" s="16"/>
      <c r="X168" s="16"/>
      <c r="Y168" s="16"/>
      <c r="Z168" s="16"/>
      <c r="AA168" s="16"/>
      <c r="AB168" s="16"/>
      <c r="AC168" s="16"/>
      <c r="AD168" s="15">
        <v>1</v>
      </c>
      <c r="AE168" s="16"/>
      <c r="AF168" s="16"/>
      <c r="AG168" s="16"/>
      <c r="AH168" s="16"/>
      <c r="AI168" s="16"/>
      <c r="AJ168" s="16"/>
      <c r="AK168" s="15">
        <v>1</v>
      </c>
      <c r="AL168" s="16"/>
      <c r="AM168" s="16"/>
      <c r="AN168" s="16"/>
    </row>
    <row r="169" ht="18" customHeight="1" spans="1:40">
      <c r="A169" s="11">
        <f>COUNTA($C$3:C169)</f>
        <v>96</v>
      </c>
      <c r="B169" s="18"/>
      <c r="C169" s="11"/>
      <c r="D169" s="12" t="s">
        <v>45</v>
      </c>
      <c r="E169" s="14">
        <f t="shared" si="3"/>
        <v>2</v>
      </c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5">
        <v>1</v>
      </c>
      <c r="X169" s="16"/>
      <c r="Y169" s="15">
        <v>1</v>
      </c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</row>
    <row r="170" ht="28" customHeight="1" spans="1:40">
      <c r="A170" s="11">
        <f>COUNTA($C$3:C170)</f>
        <v>97</v>
      </c>
      <c r="B170" s="18"/>
      <c r="C170" s="11" t="s">
        <v>148</v>
      </c>
      <c r="D170" s="12" t="s">
        <v>44</v>
      </c>
      <c r="E170" s="14">
        <f t="shared" si="3"/>
        <v>2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5">
        <v>1</v>
      </c>
      <c r="AE170" s="16"/>
      <c r="AF170" s="16"/>
      <c r="AG170" s="16"/>
      <c r="AH170" s="16"/>
      <c r="AI170" s="16"/>
      <c r="AJ170" s="16"/>
      <c r="AK170" s="16"/>
      <c r="AL170" s="15">
        <v>1</v>
      </c>
      <c r="AM170" s="16"/>
      <c r="AN170" s="16"/>
    </row>
    <row r="171" ht="18" customHeight="1" spans="1:40">
      <c r="A171" s="11">
        <f>COUNTA($C$3:C171)</f>
        <v>98</v>
      </c>
      <c r="B171" s="18"/>
      <c r="C171" s="11" t="s">
        <v>149</v>
      </c>
      <c r="D171" s="12" t="s">
        <v>44</v>
      </c>
      <c r="E171" s="14">
        <f t="shared" si="3"/>
        <v>3</v>
      </c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5">
        <v>1</v>
      </c>
      <c r="AE171" s="16"/>
      <c r="AF171" s="15">
        <v>1</v>
      </c>
      <c r="AG171" s="16"/>
      <c r="AH171" s="16"/>
      <c r="AI171" s="16"/>
      <c r="AJ171" s="16"/>
      <c r="AK171" s="15">
        <v>1</v>
      </c>
      <c r="AL171" s="16"/>
      <c r="AM171" s="16"/>
      <c r="AN171" s="16"/>
    </row>
    <row r="172" ht="18" customHeight="1" spans="1:40">
      <c r="A172" s="11">
        <f>COUNTA($C$3:C172)</f>
        <v>98</v>
      </c>
      <c r="B172" s="18"/>
      <c r="C172" s="11"/>
      <c r="D172" s="12" t="s">
        <v>45</v>
      </c>
      <c r="E172" s="14">
        <f t="shared" si="3"/>
        <v>5</v>
      </c>
      <c r="F172" s="16"/>
      <c r="G172" s="16"/>
      <c r="H172" s="16"/>
      <c r="I172" s="16"/>
      <c r="J172" s="16"/>
      <c r="K172" s="16"/>
      <c r="L172" s="16"/>
      <c r="M172" s="16"/>
      <c r="N172" s="15">
        <v>1</v>
      </c>
      <c r="O172" s="16"/>
      <c r="P172" s="16"/>
      <c r="Q172" s="16"/>
      <c r="R172" s="16"/>
      <c r="S172" s="16"/>
      <c r="T172" s="15">
        <v>1</v>
      </c>
      <c r="U172" s="16"/>
      <c r="V172" s="16"/>
      <c r="W172" s="15">
        <v>1</v>
      </c>
      <c r="X172" s="16"/>
      <c r="Y172" s="16"/>
      <c r="Z172" s="16"/>
      <c r="AA172" s="16"/>
      <c r="AB172" s="16"/>
      <c r="AC172" s="16"/>
      <c r="AD172" s="16"/>
      <c r="AE172" s="16"/>
      <c r="AF172" s="15">
        <v>1</v>
      </c>
      <c r="AG172" s="16"/>
      <c r="AH172" s="16"/>
      <c r="AI172" s="16"/>
      <c r="AJ172" s="16"/>
      <c r="AK172" s="16"/>
      <c r="AL172" s="16"/>
      <c r="AM172" s="16"/>
      <c r="AN172" s="15">
        <v>1</v>
      </c>
    </row>
    <row r="173" ht="28" customHeight="1" spans="1:40">
      <c r="A173" s="11">
        <f>COUNTA($C$3:C173)</f>
        <v>99</v>
      </c>
      <c r="B173" s="18"/>
      <c r="C173" s="11" t="s">
        <v>150</v>
      </c>
      <c r="D173" s="12" t="s">
        <v>44</v>
      </c>
      <c r="E173" s="14">
        <f t="shared" si="3"/>
        <v>3</v>
      </c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5">
        <v>1</v>
      </c>
      <c r="AE173" s="16"/>
      <c r="AF173" s="15">
        <v>1</v>
      </c>
      <c r="AG173" s="16"/>
      <c r="AH173" s="16"/>
      <c r="AI173" s="16"/>
      <c r="AJ173" s="16"/>
      <c r="AK173" s="16"/>
      <c r="AL173" s="15">
        <v>1</v>
      </c>
      <c r="AM173" s="16"/>
      <c r="AN173" s="16"/>
    </row>
    <row r="174" ht="28" customHeight="1" spans="1:40">
      <c r="A174" s="11">
        <f>COUNTA($C$3:C174)</f>
        <v>100</v>
      </c>
      <c r="B174" s="18"/>
      <c r="C174" s="11" t="s">
        <v>151</v>
      </c>
      <c r="D174" s="12" t="s">
        <v>44</v>
      </c>
      <c r="E174" s="14">
        <f t="shared" si="3"/>
        <v>5</v>
      </c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5">
        <v>1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5">
        <v>2</v>
      </c>
      <c r="AG174" s="16"/>
      <c r="AH174" s="16"/>
      <c r="AI174" s="16"/>
      <c r="AJ174" s="16"/>
      <c r="AK174" s="16"/>
      <c r="AL174" s="16"/>
      <c r="AM174" s="16"/>
      <c r="AN174" s="15">
        <v>2</v>
      </c>
    </row>
    <row r="175" ht="18" customHeight="1" spans="1:40">
      <c r="A175" s="11">
        <f>COUNTA($C$3:C175)</f>
        <v>101</v>
      </c>
      <c r="B175" s="18"/>
      <c r="C175" s="11" t="s">
        <v>152</v>
      </c>
      <c r="D175" s="12" t="s">
        <v>44</v>
      </c>
      <c r="E175" s="14">
        <f t="shared" si="3"/>
        <v>2</v>
      </c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5">
        <v>1</v>
      </c>
      <c r="AE175" s="16"/>
      <c r="AF175" s="16"/>
      <c r="AG175" s="16"/>
      <c r="AH175" s="16"/>
      <c r="AI175" s="16"/>
      <c r="AJ175" s="16"/>
      <c r="AK175" s="16"/>
      <c r="AL175" s="16"/>
      <c r="AM175" s="15">
        <v>1</v>
      </c>
      <c r="AN175" s="16"/>
    </row>
    <row r="176" ht="18" customHeight="1" spans="1:40">
      <c r="A176" s="11">
        <f>COUNTA($C$3:C176)</f>
        <v>101</v>
      </c>
      <c r="B176" s="18"/>
      <c r="C176" s="11"/>
      <c r="D176" s="12" t="s">
        <v>45</v>
      </c>
      <c r="E176" s="14">
        <f t="shared" si="3"/>
        <v>1</v>
      </c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5">
        <v>1</v>
      </c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</row>
    <row r="177" ht="18" customHeight="1" spans="1:40">
      <c r="A177" s="11">
        <f>COUNTA($C$3:C177)</f>
        <v>102</v>
      </c>
      <c r="B177" s="18"/>
      <c r="C177" s="11" t="s">
        <v>153</v>
      </c>
      <c r="D177" s="12" t="s">
        <v>44</v>
      </c>
      <c r="E177" s="14">
        <f t="shared" si="3"/>
        <v>2</v>
      </c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5">
        <v>1</v>
      </c>
      <c r="AE177" s="16"/>
      <c r="AF177" s="15">
        <v>1</v>
      </c>
      <c r="AG177" s="16"/>
      <c r="AH177" s="16"/>
      <c r="AI177" s="16"/>
      <c r="AJ177" s="16"/>
      <c r="AK177" s="16"/>
      <c r="AL177" s="16"/>
      <c r="AM177" s="16"/>
      <c r="AN177" s="16"/>
    </row>
    <row r="178" ht="18" customHeight="1" spans="1:40">
      <c r="A178" s="11">
        <f>COUNTA($C$3:C178)</f>
        <v>102</v>
      </c>
      <c r="B178" s="18"/>
      <c r="C178" s="11"/>
      <c r="D178" s="12" t="s">
        <v>45</v>
      </c>
      <c r="E178" s="14">
        <f t="shared" si="3"/>
        <v>3</v>
      </c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5">
        <v>1</v>
      </c>
      <c r="T178" s="16"/>
      <c r="U178" s="16"/>
      <c r="V178" s="16"/>
      <c r="W178" s="15">
        <v>1</v>
      </c>
      <c r="X178" s="16"/>
      <c r="Y178" s="15">
        <v>1</v>
      </c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</row>
    <row r="179" ht="21" customHeight="1" spans="1:40">
      <c r="A179" s="11">
        <f>COUNTA($C$3:C179)</f>
        <v>103</v>
      </c>
      <c r="B179" s="18" t="s">
        <v>154</v>
      </c>
      <c r="C179" s="11" t="s">
        <v>155</v>
      </c>
      <c r="D179" s="12" t="s">
        <v>44</v>
      </c>
      <c r="E179" s="14">
        <f t="shared" si="3"/>
        <v>24</v>
      </c>
      <c r="F179" s="15">
        <v>6</v>
      </c>
      <c r="G179" s="15">
        <v>2</v>
      </c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5">
        <v>4</v>
      </c>
      <c r="X179" s="15">
        <v>2</v>
      </c>
      <c r="Y179" s="15">
        <v>2</v>
      </c>
      <c r="Z179" s="16"/>
      <c r="AA179" s="16"/>
      <c r="AB179" s="16"/>
      <c r="AC179" s="16"/>
      <c r="AD179" s="16"/>
      <c r="AE179" s="16"/>
      <c r="AF179" s="15">
        <v>8</v>
      </c>
      <c r="AG179" s="16"/>
      <c r="AH179" s="16"/>
      <c r="AI179" s="16"/>
      <c r="AJ179" s="16"/>
      <c r="AK179" s="16"/>
      <c r="AL179" s="16"/>
      <c r="AM179" s="16"/>
      <c r="AN179" s="16"/>
    </row>
    <row r="180" ht="18" customHeight="1" spans="1:40">
      <c r="A180" s="11">
        <f>COUNTA($C$3:C180)</f>
        <v>104</v>
      </c>
      <c r="B180" s="18"/>
      <c r="C180" s="11" t="s">
        <v>156</v>
      </c>
      <c r="D180" s="12" t="s">
        <v>43</v>
      </c>
      <c r="E180" s="14">
        <f t="shared" si="3"/>
        <v>24</v>
      </c>
      <c r="F180" s="15">
        <v>2</v>
      </c>
      <c r="G180" s="15">
        <v>2</v>
      </c>
      <c r="H180" s="15">
        <v>1</v>
      </c>
      <c r="I180" s="15">
        <v>1</v>
      </c>
      <c r="J180" s="15">
        <v>1</v>
      </c>
      <c r="K180" s="16"/>
      <c r="L180" s="15">
        <v>1</v>
      </c>
      <c r="M180" s="15">
        <v>1</v>
      </c>
      <c r="N180" s="15">
        <v>1</v>
      </c>
      <c r="O180" s="16"/>
      <c r="P180" s="16"/>
      <c r="Q180" s="15">
        <v>1</v>
      </c>
      <c r="R180" s="15">
        <v>2</v>
      </c>
      <c r="S180" s="15">
        <v>1</v>
      </c>
      <c r="T180" s="15">
        <v>1</v>
      </c>
      <c r="U180" s="15">
        <v>1</v>
      </c>
      <c r="V180" s="16"/>
      <c r="W180" s="15">
        <v>1</v>
      </c>
      <c r="X180" s="15">
        <v>1</v>
      </c>
      <c r="Y180" s="15">
        <v>1</v>
      </c>
      <c r="Z180" s="16"/>
      <c r="AA180" s="15">
        <v>1</v>
      </c>
      <c r="AB180" s="16"/>
      <c r="AC180" s="15">
        <v>1</v>
      </c>
      <c r="AD180" s="15">
        <v>1</v>
      </c>
      <c r="AE180" s="16"/>
      <c r="AF180" s="15">
        <v>1</v>
      </c>
      <c r="AG180" s="15">
        <v>1</v>
      </c>
      <c r="AH180" s="16"/>
      <c r="AI180" s="16"/>
      <c r="AJ180" s="16"/>
      <c r="AK180" s="16"/>
      <c r="AL180" s="16"/>
      <c r="AM180" s="16"/>
      <c r="AN180" s="16"/>
    </row>
    <row r="181" ht="18" customHeight="1" spans="1:40">
      <c r="A181" s="11">
        <f>COUNTA($C$3:C181)</f>
        <v>104</v>
      </c>
      <c r="B181" s="18"/>
      <c r="C181" s="11"/>
      <c r="D181" s="12" t="s">
        <v>44</v>
      </c>
      <c r="E181" s="14">
        <f t="shared" si="3"/>
        <v>26</v>
      </c>
      <c r="F181" s="15">
        <v>5</v>
      </c>
      <c r="G181" s="15">
        <v>2</v>
      </c>
      <c r="H181" s="15">
        <v>1</v>
      </c>
      <c r="I181" s="15">
        <v>1</v>
      </c>
      <c r="J181" s="16"/>
      <c r="K181" s="16"/>
      <c r="L181" s="15">
        <v>1</v>
      </c>
      <c r="M181" s="15">
        <v>1</v>
      </c>
      <c r="N181" s="16"/>
      <c r="O181" s="16"/>
      <c r="P181" s="15">
        <v>2</v>
      </c>
      <c r="Q181" s="15">
        <v>1</v>
      </c>
      <c r="R181" s="16"/>
      <c r="S181" s="16"/>
      <c r="T181" s="16"/>
      <c r="U181" s="16"/>
      <c r="V181" s="16"/>
      <c r="W181" s="15">
        <v>2</v>
      </c>
      <c r="X181" s="15">
        <v>2</v>
      </c>
      <c r="Y181" s="15">
        <v>2</v>
      </c>
      <c r="Z181" s="16"/>
      <c r="AA181" s="15">
        <v>2</v>
      </c>
      <c r="AB181" s="16"/>
      <c r="AC181" s="15">
        <v>2</v>
      </c>
      <c r="AD181" s="15">
        <v>2</v>
      </c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</row>
    <row r="182" ht="18" customHeight="1" spans="1:40">
      <c r="A182" s="11">
        <f>COUNTA($C$3:C182)</f>
        <v>104</v>
      </c>
      <c r="B182" s="18"/>
      <c r="C182" s="11"/>
      <c r="D182" s="12" t="s">
        <v>45</v>
      </c>
      <c r="E182" s="14">
        <f t="shared" si="3"/>
        <v>1</v>
      </c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5">
        <v>1</v>
      </c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</row>
    <row r="183" ht="21" customHeight="1" spans="1:40">
      <c r="A183" s="11">
        <f>COUNTA($C$3:C183)</f>
        <v>105</v>
      </c>
      <c r="B183" s="18" t="s">
        <v>154</v>
      </c>
      <c r="C183" s="11" t="s">
        <v>157</v>
      </c>
      <c r="D183" s="12" t="s">
        <v>44</v>
      </c>
      <c r="E183" s="14">
        <f t="shared" si="3"/>
        <v>5</v>
      </c>
      <c r="F183" s="15"/>
      <c r="G183" s="15"/>
      <c r="H183" s="15"/>
      <c r="I183" s="15"/>
      <c r="J183" s="16"/>
      <c r="K183" s="16"/>
      <c r="L183" s="15"/>
      <c r="M183" s="15"/>
      <c r="N183" s="16"/>
      <c r="O183" s="16"/>
      <c r="P183" s="15"/>
      <c r="Q183" s="15">
        <v>1</v>
      </c>
      <c r="R183" s="16"/>
      <c r="S183" s="16"/>
      <c r="T183" s="16"/>
      <c r="U183" s="16"/>
      <c r="V183" s="16"/>
      <c r="W183" s="15"/>
      <c r="X183" s="15"/>
      <c r="Y183" s="15"/>
      <c r="Z183" s="16"/>
      <c r="AA183" s="15"/>
      <c r="AB183" s="16"/>
      <c r="AC183" s="15"/>
      <c r="AD183" s="15"/>
      <c r="AE183" s="16"/>
      <c r="AF183" s="16"/>
      <c r="AG183" s="15">
        <v>4</v>
      </c>
      <c r="AH183" s="16"/>
      <c r="AI183" s="16"/>
      <c r="AJ183" s="16"/>
      <c r="AK183" s="16"/>
      <c r="AL183" s="16"/>
      <c r="AM183" s="16"/>
      <c r="AN183" s="16"/>
    </row>
    <row r="184" ht="21" customHeight="1" spans="1:40">
      <c r="A184" s="11">
        <f>COUNTA($C$3:C184)</f>
        <v>106</v>
      </c>
      <c r="B184" s="18"/>
      <c r="C184" s="11" t="s">
        <v>158</v>
      </c>
      <c r="D184" s="12" t="s">
        <v>44</v>
      </c>
      <c r="E184" s="14">
        <f t="shared" si="3"/>
        <v>1</v>
      </c>
      <c r="F184" s="16"/>
      <c r="G184" s="16"/>
      <c r="H184" s="16"/>
      <c r="I184" s="16"/>
      <c r="J184" s="16"/>
      <c r="K184" s="16"/>
      <c r="L184" s="16"/>
      <c r="M184" s="16"/>
      <c r="N184" s="15">
        <v>1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</row>
    <row r="185" ht="21" customHeight="1" spans="1:40">
      <c r="A185" s="11">
        <f>COUNTA($C$3:C185)</f>
        <v>107</v>
      </c>
      <c r="B185" s="18"/>
      <c r="C185" s="11" t="s">
        <v>159</v>
      </c>
      <c r="D185" s="12" t="s">
        <v>43</v>
      </c>
      <c r="E185" s="14">
        <f t="shared" si="3"/>
        <v>2</v>
      </c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5">
        <v>2</v>
      </c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</row>
    <row r="186" ht="18" customHeight="1" spans="1:40">
      <c r="A186" s="11">
        <f>COUNTA($C$3:C186)</f>
        <v>108</v>
      </c>
      <c r="B186" s="18"/>
      <c r="C186" s="11" t="s">
        <v>160</v>
      </c>
      <c r="D186" s="12" t="s">
        <v>43</v>
      </c>
      <c r="E186" s="14">
        <f t="shared" si="3"/>
        <v>5</v>
      </c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5">
        <v>5</v>
      </c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</row>
    <row r="187" ht="18" customHeight="1" spans="1:40">
      <c r="A187" s="11">
        <f>COUNTA($C$3:C187)</f>
        <v>108</v>
      </c>
      <c r="B187" s="18"/>
      <c r="C187" s="11"/>
      <c r="D187" s="12" t="s">
        <v>44</v>
      </c>
      <c r="E187" s="14">
        <f t="shared" si="3"/>
        <v>5</v>
      </c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5">
        <v>5</v>
      </c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</row>
    <row r="188" ht="18" customHeight="1" spans="1:40">
      <c r="A188" s="11">
        <f>COUNTA($C$3:C188)</f>
        <v>109</v>
      </c>
      <c r="B188" s="18"/>
      <c r="C188" s="11" t="s">
        <v>161</v>
      </c>
      <c r="D188" s="12" t="s">
        <v>44</v>
      </c>
      <c r="E188" s="14">
        <f t="shared" si="3"/>
        <v>13</v>
      </c>
      <c r="F188" s="15">
        <v>1</v>
      </c>
      <c r="G188" s="15">
        <v>1</v>
      </c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5">
        <v>1</v>
      </c>
      <c r="X188" s="16"/>
      <c r="Y188" s="15">
        <v>1</v>
      </c>
      <c r="Z188" s="16"/>
      <c r="AA188" s="16"/>
      <c r="AB188" s="16"/>
      <c r="AC188" s="16"/>
      <c r="AD188" s="15">
        <v>1</v>
      </c>
      <c r="AE188" s="16"/>
      <c r="AF188" s="15">
        <v>4</v>
      </c>
      <c r="AG188" s="16"/>
      <c r="AH188" s="16"/>
      <c r="AI188" s="16"/>
      <c r="AJ188" s="16"/>
      <c r="AK188" s="15">
        <v>1</v>
      </c>
      <c r="AL188" s="16"/>
      <c r="AM188" s="16"/>
      <c r="AN188" s="15">
        <v>3</v>
      </c>
    </row>
    <row r="189" ht="18" customHeight="1" spans="1:40">
      <c r="A189" s="11">
        <f>COUNTA($C$3:C189)</f>
        <v>109</v>
      </c>
      <c r="B189" s="18"/>
      <c r="C189" s="11"/>
      <c r="D189" s="12" t="s">
        <v>45</v>
      </c>
      <c r="E189" s="14">
        <f t="shared" si="3"/>
        <v>3</v>
      </c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5">
        <v>1</v>
      </c>
      <c r="X189" s="16"/>
      <c r="Y189" s="16"/>
      <c r="Z189" s="16"/>
      <c r="AA189" s="16"/>
      <c r="AB189" s="16"/>
      <c r="AC189" s="16"/>
      <c r="AD189" s="16"/>
      <c r="AE189" s="16"/>
      <c r="AF189" s="15">
        <v>2</v>
      </c>
      <c r="AG189" s="16"/>
      <c r="AH189" s="16"/>
      <c r="AI189" s="16"/>
      <c r="AJ189" s="16"/>
      <c r="AK189" s="16"/>
      <c r="AL189" s="16"/>
      <c r="AM189" s="16"/>
      <c r="AN189" s="16"/>
    </row>
    <row r="190" ht="18" customHeight="1" spans="1:40">
      <c r="A190" s="11">
        <f>COUNTA($C$3:C190)</f>
        <v>110</v>
      </c>
      <c r="B190" s="18"/>
      <c r="C190" s="11" t="s">
        <v>162</v>
      </c>
      <c r="D190" s="12" t="s">
        <v>44</v>
      </c>
      <c r="E190" s="14">
        <f t="shared" si="3"/>
        <v>2</v>
      </c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5">
        <v>1</v>
      </c>
      <c r="AG190" s="16"/>
      <c r="AH190" s="16"/>
      <c r="AI190" s="16"/>
      <c r="AJ190" s="16"/>
      <c r="AK190" s="16"/>
      <c r="AL190" s="16"/>
      <c r="AM190" s="16"/>
      <c r="AN190" s="15">
        <v>1</v>
      </c>
    </row>
    <row r="191" ht="18" customHeight="1" spans="1:40">
      <c r="A191" s="11">
        <f>COUNTA($C$3:C191)</f>
        <v>110</v>
      </c>
      <c r="B191" s="18"/>
      <c r="C191" s="11"/>
      <c r="D191" s="12" t="s">
        <v>45</v>
      </c>
      <c r="E191" s="14">
        <f t="shared" si="3"/>
        <v>2</v>
      </c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5">
        <v>1</v>
      </c>
      <c r="X191" s="16"/>
      <c r="Y191" s="16"/>
      <c r="Z191" s="16"/>
      <c r="AA191" s="16"/>
      <c r="AB191" s="16"/>
      <c r="AC191" s="16"/>
      <c r="AD191" s="15">
        <v>1</v>
      </c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</row>
    <row r="192" ht="28" customHeight="1" spans="1:40">
      <c r="A192" s="11">
        <f>COUNTA($C$3:C192)</f>
        <v>111</v>
      </c>
      <c r="B192" s="18"/>
      <c r="C192" s="11" t="s">
        <v>163</v>
      </c>
      <c r="D192" s="12" t="s">
        <v>44</v>
      </c>
      <c r="E192" s="14">
        <f t="shared" si="3"/>
        <v>2</v>
      </c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5">
        <v>1</v>
      </c>
      <c r="AG192" s="16"/>
      <c r="AH192" s="16"/>
      <c r="AI192" s="16"/>
      <c r="AJ192" s="16"/>
      <c r="AK192" s="15">
        <v>1</v>
      </c>
      <c r="AL192" s="16"/>
      <c r="AM192" s="16"/>
      <c r="AN192" s="16"/>
    </row>
    <row r="193" ht="18" customHeight="1" spans="1:40">
      <c r="A193" s="11">
        <f>COUNTA($C$3:C193)</f>
        <v>112</v>
      </c>
      <c r="B193" s="18"/>
      <c r="C193" s="11" t="s">
        <v>164</v>
      </c>
      <c r="D193" s="12" t="s">
        <v>44</v>
      </c>
      <c r="E193" s="14">
        <f t="shared" si="3"/>
        <v>2</v>
      </c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5">
        <v>1</v>
      </c>
      <c r="AG193" s="15">
        <v>1</v>
      </c>
      <c r="AH193" s="16"/>
      <c r="AI193" s="16"/>
      <c r="AJ193" s="16"/>
      <c r="AK193" s="16"/>
      <c r="AL193" s="16"/>
      <c r="AM193" s="16"/>
      <c r="AN193" s="16"/>
    </row>
    <row r="194" ht="18" customHeight="1" spans="1:40">
      <c r="A194" s="11">
        <f>COUNTA($C$3:C194)</f>
        <v>112</v>
      </c>
      <c r="B194" s="18"/>
      <c r="C194" s="11"/>
      <c r="D194" s="12" t="s">
        <v>45</v>
      </c>
      <c r="E194" s="14">
        <f t="shared" si="3"/>
        <v>1</v>
      </c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5">
        <v>1</v>
      </c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5"/>
      <c r="AG194" s="16"/>
      <c r="AH194" s="16"/>
      <c r="AI194" s="16"/>
      <c r="AJ194" s="16"/>
      <c r="AK194" s="16"/>
      <c r="AL194" s="16"/>
      <c r="AM194" s="16"/>
      <c r="AN194" s="16"/>
    </row>
    <row r="195" ht="18" customHeight="1" spans="1:40">
      <c r="A195" s="11">
        <f>COUNTA($C$3:C195)</f>
        <v>113</v>
      </c>
      <c r="B195" s="18"/>
      <c r="C195" s="11" t="s">
        <v>165</v>
      </c>
      <c r="D195" s="12" t="s">
        <v>44</v>
      </c>
      <c r="E195" s="14">
        <f t="shared" si="3"/>
        <v>3</v>
      </c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5">
        <v>1</v>
      </c>
      <c r="X195" s="16"/>
      <c r="Y195" s="16"/>
      <c r="Z195" s="16"/>
      <c r="AA195" s="16"/>
      <c r="AB195" s="16"/>
      <c r="AC195" s="16"/>
      <c r="AD195" s="16"/>
      <c r="AE195" s="16"/>
      <c r="AF195" s="15">
        <v>1</v>
      </c>
      <c r="AG195" s="16"/>
      <c r="AH195" s="16"/>
      <c r="AI195" s="16"/>
      <c r="AJ195" s="16"/>
      <c r="AK195" s="16"/>
      <c r="AL195" s="15">
        <v>1</v>
      </c>
      <c r="AM195" s="16"/>
      <c r="AN195" s="16"/>
    </row>
    <row r="196" ht="18" customHeight="1" spans="1:40">
      <c r="A196" s="11">
        <f>COUNTA($C$3:C196)</f>
        <v>113</v>
      </c>
      <c r="B196" s="18"/>
      <c r="C196" s="11"/>
      <c r="D196" s="12" t="s">
        <v>45</v>
      </c>
      <c r="E196" s="14">
        <f t="shared" si="3"/>
        <v>1</v>
      </c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5">
        <v>1</v>
      </c>
      <c r="AG196" s="16"/>
      <c r="AH196" s="16"/>
      <c r="AI196" s="16"/>
      <c r="AJ196" s="16"/>
      <c r="AK196" s="16"/>
      <c r="AL196" s="16"/>
      <c r="AM196" s="16"/>
      <c r="AN196" s="16"/>
    </row>
    <row r="197" ht="29" customHeight="1" spans="1:40">
      <c r="A197" s="11">
        <f>COUNTA($C$3:C197)</f>
        <v>114</v>
      </c>
      <c r="B197" s="18"/>
      <c r="C197" s="11" t="s">
        <v>166</v>
      </c>
      <c r="D197" s="12" t="s">
        <v>45</v>
      </c>
      <c r="E197" s="14">
        <f t="shared" si="3"/>
        <v>1</v>
      </c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5">
        <v>1</v>
      </c>
      <c r="AG197" s="16"/>
      <c r="AH197" s="16"/>
      <c r="AI197" s="16"/>
      <c r="AJ197" s="16"/>
      <c r="AK197" s="16"/>
      <c r="AL197" s="16"/>
      <c r="AM197" s="16"/>
      <c r="AN197" s="16"/>
    </row>
    <row r="198" ht="29" customHeight="1" spans="1:40">
      <c r="A198" s="11">
        <f>COUNTA($C$3:C198)</f>
        <v>115</v>
      </c>
      <c r="B198" s="18"/>
      <c r="C198" s="11" t="s">
        <v>167</v>
      </c>
      <c r="D198" s="12" t="s">
        <v>44</v>
      </c>
      <c r="E198" s="14">
        <f t="shared" si="3"/>
        <v>3</v>
      </c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5">
        <v>1</v>
      </c>
      <c r="AE198" s="16"/>
      <c r="AF198" s="15">
        <v>1</v>
      </c>
      <c r="AG198" s="16"/>
      <c r="AH198" s="16"/>
      <c r="AI198" s="16"/>
      <c r="AJ198" s="16"/>
      <c r="AK198" s="16"/>
      <c r="AL198" s="16"/>
      <c r="AM198" s="16"/>
      <c r="AN198" s="15">
        <v>1</v>
      </c>
    </row>
    <row r="199" ht="29" customHeight="1" spans="1:40">
      <c r="A199" s="11">
        <f>COUNTA($C$3:C199)</f>
        <v>116</v>
      </c>
      <c r="B199" s="18"/>
      <c r="C199" s="11" t="s">
        <v>168</v>
      </c>
      <c r="D199" s="12" t="s">
        <v>45</v>
      </c>
      <c r="E199" s="14">
        <f t="shared" si="3"/>
        <v>1</v>
      </c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5">
        <v>1</v>
      </c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</row>
    <row r="200" ht="29" customHeight="1" spans="1:40">
      <c r="A200" s="11">
        <f>COUNTA($C$3:C200)</f>
        <v>117</v>
      </c>
      <c r="B200" s="18"/>
      <c r="C200" s="11" t="s">
        <v>169</v>
      </c>
      <c r="D200" s="12" t="s">
        <v>45</v>
      </c>
      <c r="E200" s="14">
        <f t="shared" si="3"/>
        <v>11</v>
      </c>
      <c r="F200" s="16"/>
      <c r="G200" s="16"/>
      <c r="H200" s="16"/>
      <c r="I200" s="16"/>
      <c r="J200" s="16"/>
      <c r="K200" s="16"/>
      <c r="L200" s="16"/>
      <c r="M200" s="15">
        <v>1</v>
      </c>
      <c r="N200" s="15">
        <v>1</v>
      </c>
      <c r="O200" s="16"/>
      <c r="P200" s="16"/>
      <c r="Q200" s="16"/>
      <c r="R200" s="16"/>
      <c r="S200" s="16"/>
      <c r="T200" s="16"/>
      <c r="U200" s="16"/>
      <c r="V200" s="16"/>
      <c r="W200" s="15">
        <v>1</v>
      </c>
      <c r="X200" s="16"/>
      <c r="Y200" s="16"/>
      <c r="Z200" s="16"/>
      <c r="AA200" s="16"/>
      <c r="AB200" s="16"/>
      <c r="AC200" s="16"/>
      <c r="AD200" s="16"/>
      <c r="AE200" s="16"/>
      <c r="AF200" s="15">
        <v>5</v>
      </c>
      <c r="AG200" s="16"/>
      <c r="AH200" s="16"/>
      <c r="AI200" s="16"/>
      <c r="AJ200" s="16"/>
      <c r="AK200" s="15">
        <v>1</v>
      </c>
      <c r="AL200" s="16"/>
      <c r="AM200" s="16"/>
      <c r="AN200" s="15">
        <v>2</v>
      </c>
    </row>
    <row r="201" ht="29" customHeight="1" spans="1:40">
      <c r="A201" s="11">
        <f>COUNTA($C$3:C201)</f>
        <v>118</v>
      </c>
      <c r="B201" s="18"/>
      <c r="C201" s="11" t="s">
        <v>170</v>
      </c>
      <c r="D201" s="12" t="s">
        <v>45</v>
      </c>
      <c r="E201" s="14">
        <f t="shared" si="3"/>
        <v>2</v>
      </c>
      <c r="F201" s="16"/>
      <c r="G201" s="15">
        <v>1</v>
      </c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5">
        <v>1</v>
      </c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</row>
    <row r="202" ht="29" customHeight="1" spans="1:40">
      <c r="A202" s="11">
        <f>COUNTA($C$3:C202)</f>
        <v>119</v>
      </c>
      <c r="B202" s="18"/>
      <c r="C202" s="11" t="s">
        <v>171</v>
      </c>
      <c r="D202" s="12" t="s">
        <v>44</v>
      </c>
      <c r="E202" s="14">
        <f t="shared" ref="E202:E265" si="4">SUM(F202:AN202)</f>
        <v>4</v>
      </c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5">
        <v>4</v>
      </c>
      <c r="AG202" s="16"/>
      <c r="AH202" s="16"/>
      <c r="AI202" s="16"/>
      <c r="AJ202" s="16"/>
      <c r="AK202" s="16"/>
      <c r="AL202" s="16"/>
      <c r="AM202" s="16"/>
      <c r="AN202" s="16"/>
    </row>
    <row r="203" ht="18" customHeight="1" spans="1:40">
      <c r="A203" s="11">
        <f>COUNTA($C$3:C203)</f>
        <v>120</v>
      </c>
      <c r="B203" s="18" t="s">
        <v>172</v>
      </c>
      <c r="C203" s="11" t="s">
        <v>173</v>
      </c>
      <c r="D203" s="12" t="s">
        <v>43</v>
      </c>
      <c r="E203" s="14">
        <f t="shared" si="4"/>
        <v>9</v>
      </c>
      <c r="F203" s="15">
        <v>4</v>
      </c>
      <c r="G203" s="15">
        <v>3</v>
      </c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>
        <v>1</v>
      </c>
      <c r="AB203" s="15"/>
      <c r="AC203" s="15">
        <v>1</v>
      </c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</row>
    <row r="204" ht="18" customHeight="1" spans="1:40">
      <c r="A204" s="11">
        <f>COUNTA($C$3:C204)</f>
        <v>120</v>
      </c>
      <c r="B204" s="18"/>
      <c r="C204" s="11"/>
      <c r="D204" s="12" t="s">
        <v>44</v>
      </c>
      <c r="E204" s="14">
        <f t="shared" si="4"/>
        <v>15</v>
      </c>
      <c r="F204" s="15">
        <v>5</v>
      </c>
      <c r="G204" s="15">
        <v>2</v>
      </c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>
        <v>1</v>
      </c>
      <c r="Y204" s="15"/>
      <c r="Z204" s="15"/>
      <c r="AA204" s="15">
        <v>1</v>
      </c>
      <c r="AB204" s="15"/>
      <c r="AC204" s="15">
        <v>1</v>
      </c>
      <c r="AD204" s="15"/>
      <c r="AE204" s="15"/>
      <c r="AF204" s="15">
        <v>5</v>
      </c>
      <c r="AG204" s="15"/>
      <c r="AH204" s="15"/>
      <c r="AI204" s="15"/>
      <c r="AJ204" s="15"/>
      <c r="AK204" s="15"/>
      <c r="AL204" s="15"/>
      <c r="AM204" s="15"/>
      <c r="AN204" s="15"/>
    </row>
    <row r="205" ht="18" customHeight="1" spans="1:40">
      <c r="A205" s="11">
        <f>COUNTA($C$3:C205)</f>
        <v>120</v>
      </c>
      <c r="B205" s="18"/>
      <c r="C205" s="11"/>
      <c r="D205" s="12" t="s">
        <v>45</v>
      </c>
      <c r="E205" s="14">
        <f t="shared" si="4"/>
        <v>6</v>
      </c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>
        <v>1</v>
      </c>
      <c r="Y205" s="15"/>
      <c r="Z205" s="15"/>
      <c r="AA205" s="15">
        <v>1</v>
      </c>
      <c r="AB205" s="15"/>
      <c r="AC205" s="15"/>
      <c r="AD205" s="15"/>
      <c r="AE205" s="15"/>
      <c r="AF205" s="15">
        <v>4</v>
      </c>
      <c r="AG205" s="15"/>
      <c r="AH205" s="15"/>
      <c r="AI205" s="15"/>
      <c r="AJ205" s="15"/>
      <c r="AK205" s="15"/>
      <c r="AL205" s="15"/>
      <c r="AM205" s="15"/>
      <c r="AN205" s="15"/>
    </row>
    <row r="206" ht="18" customHeight="1" spans="1:40">
      <c r="A206" s="11">
        <f>COUNTA($C$3:C206)</f>
        <v>121</v>
      </c>
      <c r="B206" s="18" t="s">
        <v>172</v>
      </c>
      <c r="C206" s="11" t="s">
        <v>174</v>
      </c>
      <c r="D206" s="12" t="s">
        <v>43</v>
      </c>
      <c r="E206" s="14">
        <f t="shared" si="4"/>
        <v>7</v>
      </c>
      <c r="F206" s="15">
        <v>1</v>
      </c>
      <c r="G206" s="16"/>
      <c r="H206" s="16"/>
      <c r="I206" s="16"/>
      <c r="J206" s="16"/>
      <c r="K206" s="16"/>
      <c r="L206" s="15">
        <v>1</v>
      </c>
      <c r="M206" s="16"/>
      <c r="N206" s="16"/>
      <c r="O206" s="16"/>
      <c r="P206" s="16"/>
      <c r="Q206" s="16"/>
      <c r="R206" s="16"/>
      <c r="S206" s="16"/>
      <c r="T206" s="15">
        <v>1</v>
      </c>
      <c r="U206" s="16"/>
      <c r="V206" s="16"/>
      <c r="W206" s="16"/>
      <c r="X206" s="16"/>
      <c r="Y206" s="16"/>
      <c r="Z206" s="16"/>
      <c r="AA206" s="15">
        <v>1</v>
      </c>
      <c r="AB206" s="16"/>
      <c r="AC206" s="16"/>
      <c r="AD206" s="16"/>
      <c r="AE206" s="16"/>
      <c r="AF206" s="16"/>
      <c r="AG206" s="15">
        <v>1</v>
      </c>
      <c r="AH206" s="16"/>
      <c r="AI206" s="16"/>
      <c r="AJ206" s="16"/>
      <c r="AK206" s="15">
        <v>1</v>
      </c>
      <c r="AL206" s="15">
        <v>1</v>
      </c>
      <c r="AM206" s="16"/>
      <c r="AN206" s="16"/>
    </row>
    <row r="207" ht="18" customHeight="1" spans="1:40">
      <c r="A207" s="11">
        <f>COUNTA($C$3:C207)</f>
        <v>121</v>
      </c>
      <c r="B207" s="18"/>
      <c r="C207" s="11"/>
      <c r="D207" s="12" t="s">
        <v>44</v>
      </c>
      <c r="E207" s="14">
        <f t="shared" si="4"/>
        <v>6</v>
      </c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5">
        <v>1</v>
      </c>
      <c r="R207" s="16"/>
      <c r="S207" s="16"/>
      <c r="T207" s="16"/>
      <c r="U207" s="16"/>
      <c r="V207" s="16"/>
      <c r="W207" s="15">
        <v>1</v>
      </c>
      <c r="X207" s="15">
        <v>1</v>
      </c>
      <c r="Y207" s="15">
        <v>1</v>
      </c>
      <c r="Z207" s="16"/>
      <c r="AA207" s="16"/>
      <c r="AB207" s="16"/>
      <c r="AC207" s="16"/>
      <c r="AD207" s="16"/>
      <c r="AE207" s="16"/>
      <c r="AF207" s="16"/>
      <c r="AG207" s="16"/>
      <c r="AH207" s="16"/>
      <c r="AI207" s="15">
        <v>1</v>
      </c>
      <c r="AJ207" s="15">
        <v>1</v>
      </c>
      <c r="AK207" s="16"/>
      <c r="AL207" s="16"/>
      <c r="AM207" s="16"/>
      <c r="AN207" s="16"/>
    </row>
    <row r="208" ht="18" customHeight="1" spans="1:40">
      <c r="A208" s="11">
        <f>COUNTA($C$3:C208)</f>
        <v>122</v>
      </c>
      <c r="B208" s="18"/>
      <c r="C208" s="11" t="s">
        <v>175</v>
      </c>
      <c r="D208" s="12" t="s">
        <v>44</v>
      </c>
      <c r="E208" s="14">
        <f t="shared" si="4"/>
        <v>1</v>
      </c>
      <c r="F208" s="16"/>
      <c r="G208" s="16"/>
      <c r="H208" s="16"/>
      <c r="I208" s="16"/>
      <c r="J208" s="16"/>
      <c r="K208" s="16"/>
      <c r="L208" s="16"/>
      <c r="M208" s="15">
        <v>1</v>
      </c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</row>
    <row r="209" ht="18" customHeight="1" spans="1:40">
      <c r="A209" s="11">
        <f>COUNTA($C$3:C209)</f>
        <v>122</v>
      </c>
      <c r="B209" s="18"/>
      <c r="C209" s="11"/>
      <c r="D209" s="12" t="s">
        <v>45</v>
      </c>
      <c r="E209" s="14">
        <f t="shared" si="4"/>
        <v>1</v>
      </c>
      <c r="F209" s="16"/>
      <c r="G209" s="16"/>
      <c r="H209" s="16"/>
      <c r="I209" s="16"/>
      <c r="J209" s="16"/>
      <c r="K209" s="16"/>
      <c r="L209" s="16"/>
      <c r="M209" s="15">
        <v>1</v>
      </c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</row>
    <row r="210" ht="21" customHeight="1" spans="1:40">
      <c r="A210" s="11">
        <f>COUNTA($C$3:C210)</f>
        <v>123</v>
      </c>
      <c r="B210" s="18"/>
      <c r="C210" s="11" t="s">
        <v>176</v>
      </c>
      <c r="D210" s="12" t="s">
        <v>43</v>
      </c>
      <c r="E210" s="14">
        <f t="shared" si="4"/>
        <v>2</v>
      </c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5">
        <v>2</v>
      </c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</row>
    <row r="211" ht="21" customHeight="1" spans="1:40">
      <c r="A211" s="11">
        <f>COUNTA($C$3:C211)</f>
        <v>124</v>
      </c>
      <c r="B211" s="18"/>
      <c r="C211" s="11" t="s">
        <v>177</v>
      </c>
      <c r="D211" s="12" t="s">
        <v>44</v>
      </c>
      <c r="E211" s="14">
        <f t="shared" si="4"/>
        <v>6</v>
      </c>
      <c r="F211" s="16"/>
      <c r="G211" s="16"/>
      <c r="H211" s="16"/>
      <c r="I211" s="16"/>
      <c r="J211" s="16"/>
      <c r="K211" s="16"/>
      <c r="L211" s="15">
        <v>1</v>
      </c>
      <c r="M211" s="16"/>
      <c r="N211" s="16"/>
      <c r="O211" s="16"/>
      <c r="P211" s="15">
        <v>1</v>
      </c>
      <c r="Q211" s="16"/>
      <c r="R211" s="15">
        <v>1</v>
      </c>
      <c r="S211" s="16"/>
      <c r="T211" s="16"/>
      <c r="U211" s="15">
        <v>1</v>
      </c>
      <c r="V211" s="16"/>
      <c r="W211" s="15">
        <v>1</v>
      </c>
      <c r="X211" s="16"/>
      <c r="Y211" s="15">
        <v>1</v>
      </c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</row>
    <row r="212" ht="28" customHeight="1" spans="1:40">
      <c r="A212" s="11">
        <f>COUNTA($C$3:C212)</f>
        <v>125</v>
      </c>
      <c r="B212" s="18"/>
      <c r="C212" s="11" t="s">
        <v>178</v>
      </c>
      <c r="D212" s="12" t="s">
        <v>44</v>
      </c>
      <c r="E212" s="14">
        <f t="shared" si="4"/>
        <v>2</v>
      </c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5">
        <v>1</v>
      </c>
      <c r="X212" s="16"/>
      <c r="Y212" s="16"/>
      <c r="Z212" s="16"/>
      <c r="AA212" s="16"/>
      <c r="AB212" s="16"/>
      <c r="AC212" s="16"/>
      <c r="AD212" s="16"/>
      <c r="AE212" s="16"/>
      <c r="AF212" s="15">
        <v>1</v>
      </c>
      <c r="AG212" s="16"/>
      <c r="AH212" s="16"/>
      <c r="AI212" s="16"/>
      <c r="AJ212" s="16"/>
      <c r="AK212" s="16"/>
      <c r="AL212" s="16"/>
      <c r="AM212" s="16"/>
      <c r="AN212" s="16"/>
    </row>
    <row r="213" ht="28" customHeight="1" spans="1:40">
      <c r="A213" s="11">
        <f>COUNTA($C$3:C213)</f>
        <v>126</v>
      </c>
      <c r="B213" s="18"/>
      <c r="C213" s="11" t="s">
        <v>179</v>
      </c>
      <c r="D213" s="12" t="s">
        <v>45</v>
      </c>
      <c r="E213" s="14">
        <f t="shared" si="4"/>
        <v>5</v>
      </c>
      <c r="F213" s="15"/>
      <c r="G213" s="15"/>
      <c r="H213" s="15"/>
      <c r="I213" s="15"/>
      <c r="J213" s="15"/>
      <c r="K213" s="15"/>
      <c r="L213" s="15"/>
      <c r="M213" s="15"/>
      <c r="N213" s="15">
        <v>1</v>
      </c>
      <c r="O213" s="15"/>
      <c r="P213" s="15"/>
      <c r="Q213" s="15"/>
      <c r="R213" s="15"/>
      <c r="S213" s="15"/>
      <c r="T213" s="15">
        <v>1</v>
      </c>
      <c r="U213" s="15"/>
      <c r="V213" s="15">
        <v>1</v>
      </c>
      <c r="W213" s="15"/>
      <c r="X213" s="15"/>
      <c r="Y213" s="15">
        <v>1</v>
      </c>
      <c r="Z213" s="15"/>
      <c r="AA213" s="15"/>
      <c r="AB213" s="15"/>
      <c r="AC213" s="15"/>
      <c r="AD213" s="15"/>
      <c r="AE213" s="15"/>
      <c r="AF213" s="15">
        <v>1</v>
      </c>
      <c r="AG213" s="15"/>
      <c r="AH213" s="15"/>
      <c r="AI213" s="15"/>
      <c r="AJ213" s="15"/>
      <c r="AK213" s="15"/>
      <c r="AL213" s="15"/>
      <c r="AM213" s="15"/>
      <c r="AN213" s="15"/>
    </row>
    <row r="214" ht="18" customHeight="1" spans="1:40">
      <c r="A214" s="11">
        <f>COUNTA($C$3:C214)</f>
        <v>127</v>
      </c>
      <c r="B214" s="18"/>
      <c r="C214" s="11" t="s">
        <v>180</v>
      </c>
      <c r="D214" s="12" t="s">
        <v>44</v>
      </c>
      <c r="E214" s="14">
        <f t="shared" si="4"/>
        <v>4</v>
      </c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5">
        <v>1</v>
      </c>
      <c r="T214" s="16"/>
      <c r="U214" s="16"/>
      <c r="V214" s="16"/>
      <c r="W214" s="15">
        <v>1</v>
      </c>
      <c r="X214" s="16"/>
      <c r="Y214" s="16"/>
      <c r="Z214" s="16"/>
      <c r="AA214" s="16"/>
      <c r="AB214" s="16"/>
      <c r="AC214" s="16"/>
      <c r="AD214" s="16"/>
      <c r="AE214" s="16"/>
      <c r="AF214" s="15">
        <v>2</v>
      </c>
      <c r="AG214" s="16"/>
      <c r="AH214" s="16"/>
      <c r="AI214" s="16"/>
      <c r="AJ214" s="16"/>
      <c r="AK214" s="16"/>
      <c r="AL214" s="16"/>
      <c r="AM214" s="16"/>
      <c r="AN214" s="16"/>
    </row>
    <row r="215" ht="18" customHeight="1" spans="1:40">
      <c r="A215" s="11">
        <f>COUNTA($C$3:C215)</f>
        <v>127</v>
      </c>
      <c r="B215" s="18"/>
      <c r="C215" s="11"/>
      <c r="D215" s="12" t="s">
        <v>45</v>
      </c>
      <c r="E215" s="14">
        <f t="shared" si="4"/>
        <v>3</v>
      </c>
      <c r="F215" s="16"/>
      <c r="G215" s="15">
        <v>1</v>
      </c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5">
        <v>1</v>
      </c>
      <c r="W215" s="16"/>
      <c r="X215" s="16"/>
      <c r="Y215" s="15">
        <v>1</v>
      </c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</row>
    <row r="216" ht="28" customHeight="1" spans="1:40">
      <c r="A216" s="11">
        <f>COUNTA($C$3:C216)</f>
        <v>128</v>
      </c>
      <c r="B216" s="18"/>
      <c r="C216" s="11" t="s">
        <v>181</v>
      </c>
      <c r="D216" s="12" t="s">
        <v>44</v>
      </c>
      <c r="E216" s="14">
        <f t="shared" si="4"/>
        <v>7</v>
      </c>
      <c r="F216" s="16"/>
      <c r="G216" s="15">
        <v>1</v>
      </c>
      <c r="H216" s="16"/>
      <c r="I216" s="16"/>
      <c r="J216" s="16"/>
      <c r="K216" s="16"/>
      <c r="L216" s="16"/>
      <c r="M216" s="16"/>
      <c r="N216" s="15">
        <v>1</v>
      </c>
      <c r="O216" s="16"/>
      <c r="P216" s="16"/>
      <c r="Q216" s="16"/>
      <c r="R216" s="16"/>
      <c r="S216" s="15">
        <v>1</v>
      </c>
      <c r="T216" s="16"/>
      <c r="U216" s="16"/>
      <c r="V216" s="15">
        <v>1</v>
      </c>
      <c r="W216" s="15">
        <v>2</v>
      </c>
      <c r="X216" s="16"/>
      <c r="Y216" s="16"/>
      <c r="Z216" s="16"/>
      <c r="AA216" s="16"/>
      <c r="AB216" s="16"/>
      <c r="AC216" s="16"/>
      <c r="AD216" s="15">
        <v>1</v>
      </c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</row>
    <row r="217" ht="28" customHeight="1" spans="1:40">
      <c r="A217" s="11">
        <f>COUNTA($C$3:C217)</f>
        <v>129</v>
      </c>
      <c r="B217" s="18"/>
      <c r="C217" s="11" t="s">
        <v>182</v>
      </c>
      <c r="D217" s="12" t="s">
        <v>45</v>
      </c>
      <c r="E217" s="14">
        <f t="shared" si="4"/>
        <v>1</v>
      </c>
      <c r="F217" s="16"/>
      <c r="G217" s="15">
        <v>1</v>
      </c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</row>
    <row r="218" ht="18" customHeight="1" spans="1:40">
      <c r="A218" s="11">
        <f>COUNTA($C$3:C218)</f>
        <v>130</v>
      </c>
      <c r="B218" s="18"/>
      <c r="C218" s="11" t="s">
        <v>183</v>
      </c>
      <c r="D218" s="12" t="s">
        <v>44</v>
      </c>
      <c r="E218" s="14">
        <f t="shared" si="4"/>
        <v>4</v>
      </c>
      <c r="F218" s="16"/>
      <c r="G218" s="16"/>
      <c r="H218" s="16"/>
      <c r="I218" s="16"/>
      <c r="J218" s="16"/>
      <c r="K218" s="16"/>
      <c r="L218" s="16"/>
      <c r="M218" s="15">
        <v>1</v>
      </c>
      <c r="N218" s="15">
        <v>1</v>
      </c>
      <c r="O218" s="16"/>
      <c r="P218" s="16"/>
      <c r="Q218" s="16"/>
      <c r="R218" s="16"/>
      <c r="S218" s="16"/>
      <c r="T218" s="16"/>
      <c r="U218" s="16"/>
      <c r="V218" s="15">
        <v>1</v>
      </c>
      <c r="W218" s="15">
        <v>1</v>
      </c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</row>
    <row r="219" ht="18" customHeight="1" spans="1:40">
      <c r="A219" s="11">
        <f>COUNTA($C$3:C219)</f>
        <v>130</v>
      </c>
      <c r="B219" s="18"/>
      <c r="C219" s="11"/>
      <c r="D219" s="12" t="s">
        <v>45</v>
      </c>
      <c r="E219" s="14">
        <f t="shared" si="4"/>
        <v>4</v>
      </c>
      <c r="F219" s="16"/>
      <c r="G219" s="16"/>
      <c r="H219" s="16"/>
      <c r="I219" s="16"/>
      <c r="J219" s="16"/>
      <c r="K219" s="16"/>
      <c r="L219" s="16"/>
      <c r="M219" s="15">
        <v>1</v>
      </c>
      <c r="N219" s="15">
        <v>1</v>
      </c>
      <c r="O219" s="16"/>
      <c r="P219" s="16"/>
      <c r="Q219" s="16"/>
      <c r="R219" s="16"/>
      <c r="S219" s="16"/>
      <c r="T219" s="16"/>
      <c r="U219" s="16"/>
      <c r="V219" s="15">
        <v>1</v>
      </c>
      <c r="W219" s="15">
        <v>1</v>
      </c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</row>
    <row r="220" ht="28" customHeight="1" spans="1:40">
      <c r="A220" s="11">
        <f>COUNTA($C$3:C220)</f>
        <v>131</v>
      </c>
      <c r="B220" s="18"/>
      <c r="C220" s="11" t="s">
        <v>184</v>
      </c>
      <c r="D220" s="12" t="s">
        <v>44</v>
      </c>
      <c r="E220" s="14">
        <f t="shared" si="4"/>
        <v>4</v>
      </c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5">
        <v>1</v>
      </c>
      <c r="AE220" s="16"/>
      <c r="AF220" s="15">
        <v>2</v>
      </c>
      <c r="AG220" s="16"/>
      <c r="AH220" s="16"/>
      <c r="AI220" s="16"/>
      <c r="AJ220" s="16"/>
      <c r="AK220" s="16"/>
      <c r="AL220" s="16"/>
      <c r="AM220" s="16"/>
      <c r="AN220" s="15">
        <v>1</v>
      </c>
    </row>
    <row r="221" ht="18" customHeight="1" spans="1:40">
      <c r="A221" s="11">
        <f>COUNTA($C$3:C221)</f>
        <v>132</v>
      </c>
      <c r="B221" s="18"/>
      <c r="C221" s="11" t="s">
        <v>185</v>
      </c>
      <c r="D221" s="12" t="s">
        <v>44</v>
      </c>
      <c r="E221" s="14">
        <f t="shared" si="4"/>
        <v>2</v>
      </c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5">
        <v>1</v>
      </c>
      <c r="AG221" s="15">
        <v>1</v>
      </c>
      <c r="AH221" s="16"/>
      <c r="AI221" s="16"/>
      <c r="AJ221" s="16"/>
      <c r="AK221" s="16"/>
      <c r="AL221" s="16"/>
      <c r="AM221" s="16"/>
      <c r="AN221" s="16"/>
    </row>
    <row r="222" ht="18" customHeight="1" spans="1:40">
      <c r="A222" s="11">
        <f>COUNTA($C$3:C222)</f>
        <v>132</v>
      </c>
      <c r="B222" s="18"/>
      <c r="C222" s="11"/>
      <c r="D222" s="12" t="s">
        <v>45</v>
      </c>
      <c r="E222" s="14">
        <f t="shared" si="4"/>
        <v>3</v>
      </c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5">
        <v>1</v>
      </c>
      <c r="Z222" s="16"/>
      <c r="AA222" s="16"/>
      <c r="AB222" s="16"/>
      <c r="AC222" s="16"/>
      <c r="AD222" s="16"/>
      <c r="AE222" s="16"/>
      <c r="AF222" s="15">
        <v>1</v>
      </c>
      <c r="AG222" s="16"/>
      <c r="AH222" s="16"/>
      <c r="AI222" s="16"/>
      <c r="AJ222" s="16"/>
      <c r="AK222" s="15">
        <v>1</v>
      </c>
      <c r="AL222" s="16"/>
      <c r="AM222" s="16"/>
      <c r="AN222" s="16"/>
    </row>
    <row r="223" ht="18" customHeight="1" spans="1:40">
      <c r="A223" s="11">
        <f>COUNTA($C$3:C223)</f>
        <v>133</v>
      </c>
      <c r="B223" s="18"/>
      <c r="C223" s="11" t="s">
        <v>186</v>
      </c>
      <c r="D223" s="12" t="s">
        <v>44</v>
      </c>
      <c r="E223" s="14">
        <f t="shared" si="4"/>
        <v>6</v>
      </c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5">
        <v>1</v>
      </c>
      <c r="T223" s="16"/>
      <c r="U223" s="15">
        <v>1</v>
      </c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5">
        <v>3</v>
      </c>
      <c r="AG223" s="15">
        <v>1</v>
      </c>
      <c r="AH223" s="16"/>
      <c r="AI223" s="16"/>
      <c r="AJ223" s="16"/>
      <c r="AK223" s="16"/>
      <c r="AL223" s="16"/>
      <c r="AM223" s="16"/>
      <c r="AN223" s="16"/>
    </row>
    <row r="224" ht="18" customHeight="1" spans="1:40">
      <c r="A224" s="11">
        <f>COUNTA($C$3:C224)</f>
        <v>133</v>
      </c>
      <c r="B224" s="18"/>
      <c r="C224" s="11"/>
      <c r="D224" s="12" t="s">
        <v>45</v>
      </c>
      <c r="E224" s="14">
        <f t="shared" si="4"/>
        <v>4</v>
      </c>
      <c r="F224" s="16"/>
      <c r="G224" s="15">
        <v>1</v>
      </c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5">
        <v>1</v>
      </c>
      <c r="W224" s="15">
        <v>1</v>
      </c>
      <c r="X224" s="16"/>
      <c r="Y224" s="15">
        <v>1</v>
      </c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</row>
    <row r="225" ht="28" customHeight="1" spans="1:40">
      <c r="A225" s="11">
        <f>COUNTA($C$3:C225)</f>
        <v>134</v>
      </c>
      <c r="B225" s="18"/>
      <c r="C225" s="11" t="s">
        <v>187</v>
      </c>
      <c r="D225" s="12" t="s">
        <v>45</v>
      </c>
      <c r="E225" s="14">
        <f t="shared" si="4"/>
        <v>1</v>
      </c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5">
        <v>1</v>
      </c>
      <c r="AG225" s="16"/>
      <c r="AH225" s="16"/>
      <c r="AI225" s="16"/>
      <c r="AJ225" s="16"/>
      <c r="AK225" s="16"/>
      <c r="AL225" s="16"/>
      <c r="AM225" s="16"/>
      <c r="AN225" s="16"/>
    </row>
    <row r="226" ht="18" customHeight="1" spans="1:40">
      <c r="A226" s="11">
        <f>COUNTA($C$3:C226)</f>
        <v>135</v>
      </c>
      <c r="B226" s="18" t="s">
        <v>188</v>
      </c>
      <c r="C226" s="11" t="s">
        <v>189</v>
      </c>
      <c r="D226" s="12" t="s">
        <v>43</v>
      </c>
      <c r="E226" s="14">
        <f t="shared" si="4"/>
        <v>1</v>
      </c>
      <c r="F226" s="16"/>
      <c r="G226" s="15">
        <v>1</v>
      </c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</row>
    <row r="227" ht="18" customHeight="1" spans="1:40">
      <c r="A227" s="11">
        <f>COUNTA($C$3:C227)</f>
        <v>135</v>
      </c>
      <c r="B227" s="18"/>
      <c r="C227" s="11"/>
      <c r="D227" s="12" t="s">
        <v>44</v>
      </c>
      <c r="E227" s="14">
        <f t="shared" si="4"/>
        <v>13</v>
      </c>
      <c r="F227" s="15">
        <v>2</v>
      </c>
      <c r="G227" s="15">
        <v>1</v>
      </c>
      <c r="H227" s="16"/>
      <c r="I227" s="16"/>
      <c r="J227" s="16"/>
      <c r="K227" s="16"/>
      <c r="L227" s="16"/>
      <c r="M227" s="16"/>
      <c r="N227" s="16"/>
      <c r="O227" s="16"/>
      <c r="P227" s="15">
        <v>1</v>
      </c>
      <c r="Q227" s="15">
        <v>1</v>
      </c>
      <c r="R227" s="15">
        <v>1</v>
      </c>
      <c r="S227" s="15">
        <v>1</v>
      </c>
      <c r="T227" s="16"/>
      <c r="U227" s="16"/>
      <c r="V227" s="16"/>
      <c r="W227" s="16"/>
      <c r="X227" s="16"/>
      <c r="Y227" s="15">
        <v>1</v>
      </c>
      <c r="Z227" s="15">
        <v>1</v>
      </c>
      <c r="AA227" s="15">
        <v>1</v>
      </c>
      <c r="AB227" s="16"/>
      <c r="AC227" s="15">
        <v>1</v>
      </c>
      <c r="AD227" s="16"/>
      <c r="AE227" s="15">
        <v>1</v>
      </c>
      <c r="AF227" s="16"/>
      <c r="AG227" s="16"/>
      <c r="AH227" s="16"/>
      <c r="AI227" s="16"/>
      <c r="AJ227" s="16"/>
      <c r="AK227" s="15">
        <v>1</v>
      </c>
      <c r="AL227" s="16"/>
      <c r="AM227" s="16"/>
      <c r="AN227" s="16"/>
    </row>
    <row r="228" ht="18" customHeight="1" spans="1:40">
      <c r="A228" s="11">
        <f>COUNTA($C$3:C228)</f>
        <v>136</v>
      </c>
      <c r="B228" s="18"/>
      <c r="C228" s="11" t="s">
        <v>190</v>
      </c>
      <c r="D228" s="12" t="s">
        <v>43</v>
      </c>
      <c r="E228" s="14">
        <f t="shared" si="4"/>
        <v>1</v>
      </c>
      <c r="F228" s="16"/>
      <c r="G228" s="16"/>
      <c r="H228" s="16"/>
      <c r="I228" s="16"/>
      <c r="J228" s="16"/>
      <c r="K228" s="16"/>
      <c r="L228" s="15">
        <v>1</v>
      </c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</row>
    <row r="229" ht="18" customHeight="1" spans="1:40">
      <c r="A229" s="11">
        <f>COUNTA($C$3:C229)</f>
        <v>136</v>
      </c>
      <c r="B229" s="18"/>
      <c r="C229" s="11"/>
      <c r="D229" s="12" t="s">
        <v>44</v>
      </c>
      <c r="E229" s="14">
        <f t="shared" si="4"/>
        <v>24</v>
      </c>
      <c r="F229" s="15">
        <v>6</v>
      </c>
      <c r="G229" s="16"/>
      <c r="H229" s="15">
        <v>2</v>
      </c>
      <c r="I229" s="16"/>
      <c r="J229" s="16"/>
      <c r="K229" s="16"/>
      <c r="L229" s="16"/>
      <c r="M229" s="15">
        <v>1</v>
      </c>
      <c r="N229" s="16"/>
      <c r="O229" s="16"/>
      <c r="P229" s="15">
        <v>2</v>
      </c>
      <c r="Q229" s="15">
        <v>1</v>
      </c>
      <c r="R229" s="16"/>
      <c r="S229" s="16"/>
      <c r="T229" s="16"/>
      <c r="U229" s="16"/>
      <c r="V229" s="16"/>
      <c r="W229" s="15">
        <v>2</v>
      </c>
      <c r="X229" s="15">
        <v>2</v>
      </c>
      <c r="Y229" s="15">
        <v>1</v>
      </c>
      <c r="Z229" s="16"/>
      <c r="AA229" s="15">
        <v>1</v>
      </c>
      <c r="AB229" s="15">
        <v>1</v>
      </c>
      <c r="AC229" s="15">
        <v>2</v>
      </c>
      <c r="AD229" s="16"/>
      <c r="AE229" s="15">
        <v>1</v>
      </c>
      <c r="AF229" s="16"/>
      <c r="AG229" s="16"/>
      <c r="AH229" s="16"/>
      <c r="AI229" s="16"/>
      <c r="AJ229" s="16"/>
      <c r="AK229" s="15">
        <v>2</v>
      </c>
      <c r="AL229" s="16"/>
      <c r="AM229" s="16"/>
      <c r="AN229" s="16"/>
    </row>
    <row r="230" ht="18" customHeight="1" spans="1:40">
      <c r="A230" s="11">
        <f>COUNTA($C$3:C230)</f>
        <v>137</v>
      </c>
      <c r="B230" s="18" t="s">
        <v>188</v>
      </c>
      <c r="C230" s="11" t="s">
        <v>191</v>
      </c>
      <c r="D230" s="12" t="s">
        <v>44</v>
      </c>
      <c r="E230" s="14">
        <f t="shared" si="4"/>
        <v>16</v>
      </c>
      <c r="F230" s="14">
        <v>4</v>
      </c>
      <c r="G230" s="14">
        <v>1</v>
      </c>
      <c r="H230" s="14">
        <v>2</v>
      </c>
      <c r="I230" s="14"/>
      <c r="J230" s="14"/>
      <c r="K230" s="14"/>
      <c r="L230" s="14">
        <v>1</v>
      </c>
      <c r="M230" s="14">
        <v>2</v>
      </c>
      <c r="N230" s="14"/>
      <c r="O230" s="14"/>
      <c r="P230" s="14">
        <v>1</v>
      </c>
      <c r="Q230" s="14"/>
      <c r="R230" s="14">
        <v>1</v>
      </c>
      <c r="S230" s="14"/>
      <c r="T230" s="14"/>
      <c r="U230" s="14"/>
      <c r="V230" s="14"/>
      <c r="W230" s="14">
        <v>1</v>
      </c>
      <c r="X230" s="14"/>
      <c r="Y230" s="14">
        <v>1</v>
      </c>
      <c r="Z230" s="14"/>
      <c r="AA230" s="14"/>
      <c r="AB230" s="14"/>
      <c r="AC230" s="14"/>
      <c r="AD230" s="14"/>
      <c r="AE230" s="14"/>
      <c r="AF230" s="14"/>
      <c r="AG230" s="14">
        <v>2</v>
      </c>
      <c r="AH230" s="14"/>
      <c r="AI230" s="14"/>
      <c r="AJ230" s="14"/>
      <c r="AK230" s="14"/>
      <c r="AL230" s="14"/>
      <c r="AM230" s="14"/>
      <c r="AN230" s="14"/>
    </row>
    <row r="231" ht="18" customHeight="1" spans="1:40">
      <c r="A231" s="11">
        <f>COUNTA($C$3:C231)</f>
        <v>137</v>
      </c>
      <c r="B231" s="18"/>
      <c r="C231" s="11"/>
      <c r="D231" s="12" t="s">
        <v>45</v>
      </c>
      <c r="E231" s="14">
        <f t="shared" si="4"/>
        <v>1</v>
      </c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>
        <v>1</v>
      </c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</row>
    <row r="232" ht="18" customHeight="1" spans="1:40">
      <c r="A232" s="11">
        <f>COUNTA($C$3:C232)</f>
        <v>138</v>
      </c>
      <c r="B232" s="18"/>
      <c r="C232" s="11" t="s">
        <v>192</v>
      </c>
      <c r="D232" s="12" t="s">
        <v>44</v>
      </c>
      <c r="E232" s="14">
        <f t="shared" si="4"/>
        <v>2</v>
      </c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5">
        <v>1</v>
      </c>
      <c r="AB232" s="16"/>
      <c r="AC232" s="16"/>
      <c r="AD232" s="16"/>
      <c r="AE232" s="16"/>
      <c r="AF232" s="15"/>
      <c r="AG232" s="16"/>
      <c r="AH232" s="16"/>
      <c r="AI232" s="16"/>
      <c r="AJ232" s="16"/>
      <c r="AK232" s="15">
        <v>1</v>
      </c>
      <c r="AL232" s="16"/>
      <c r="AM232" s="16"/>
      <c r="AN232" s="16"/>
    </row>
    <row r="233" ht="18" customHeight="1" spans="1:40">
      <c r="A233" s="11">
        <f>COUNTA($C$3:C233)</f>
        <v>138</v>
      </c>
      <c r="B233" s="18"/>
      <c r="C233" s="11"/>
      <c r="D233" s="12" t="s">
        <v>45</v>
      </c>
      <c r="E233" s="14">
        <f t="shared" si="4"/>
        <v>3</v>
      </c>
      <c r="F233" s="16"/>
      <c r="G233" s="16"/>
      <c r="H233" s="16"/>
      <c r="I233" s="16"/>
      <c r="J233" s="16"/>
      <c r="K233" s="16"/>
      <c r="L233" s="16"/>
      <c r="M233" s="16"/>
      <c r="N233" s="15"/>
      <c r="O233" s="16"/>
      <c r="P233" s="16"/>
      <c r="Q233" s="16"/>
      <c r="R233" s="16"/>
      <c r="S233" s="16"/>
      <c r="T233" s="16"/>
      <c r="U233" s="16"/>
      <c r="V233" s="16"/>
      <c r="W233" s="15">
        <v>1</v>
      </c>
      <c r="X233" s="15">
        <v>1</v>
      </c>
      <c r="Y233" s="15">
        <v>1</v>
      </c>
      <c r="Z233" s="16"/>
      <c r="AA233" s="15"/>
      <c r="AB233" s="16"/>
      <c r="AC233" s="16"/>
      <c r="AD233" s="16"/>
      <c r="AE233" s="16"/>
      <c r="AF233" s="15"/>
      <c r="AG233" s="16"/>
      <c r="AH233" s="16"/>
      <c r="AI233" s="16"/>
      <c r="AJ233" s="16"/>
      <c r="AK233" s="15"/>
      <c r="AL233" s="16"/>
      <c r="AM233" s="16"/>
      <c r="AN233" s="16"/>
    </row>
    <row r="234" ht="18" customHeight="1" spans="1:40">
      <c r="A234" s="11">
        <f>COUNTA($C$3:C234)</f>
        <v>139</v>
      </c>
      <c r="B234" s="18"/>
      <c r="C234" s="11" t="s">
        <v>193</v>
      </c>
      <c r="D234" s="12" t="s">
        <v>43</v>
      </c>
      <c r="E234" s="14">
        <f t="shared" si="4"/>
        <v>1</v>
      </c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5">
        <v>1</v>
      </c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</row>
    <row r="235" ht="18" customHeight="1" spans="1:40">
      <c r="A235" s="11">
        <f>COUNTA($C$3:C235)</f>
        <v>139</v>
      </c>
      <c r="B235" s="18"/>
      <c r="C235" s="11"/>
      <c r="D235" s="12" t="s">
        <v>44</v>
      </c>
      <c r="E235" s="14">
        <f t="shared" si="4"/>
        <v>5</v>
      </c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5">
        <v>5</v>
      </c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</row>
    <row r="236" ht="21" customHeight="1" spans="1:40">
      <c r="A236" s="11">
        <f>COUNTA($C$3:C236)</f>
        <v>140</v>
      </c>
      <c r="B236" s="18"/>
      <c r="C236" s="11" t="s">
        <v>194</v>
      </c>
      <c r="D236" s="12" t="s">
        <v>44</v>
      </c>
      <c r="E236" s="14">
        <f t="shared" si="4"/>
        <v>4</v>
      </c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5">
        <v>4</v>
      </c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</row>
    <row r="237" ht="21" customHeight="1" spans="1:40">
      <c r="A237" s="11">
        <f>COUNTA($C$3:C237)</f>
        <v>141</v>
      </c>
      <c r="B237" s="18"/>
      <c r="C237" s="11" t="s">
        <v>195</v>
      </c>
      <c r="D237" s="12" t="s">
        <v>45</v>
      </c>
      <c r="E237" s="14">
        <f t="shared" si="4"/>
        <v>1</v>
      </c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5">
        <v>1</v>
      </c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</row>
    <row r="238" ht="21" customHeight="1" spans="1:40">
      <c r="A238" s="11">
        <f>COUNTA($C$3:C238)</f>
        <v>142</v>
      </c>
      <c r="B238" s="18"/>
      <c r="C238" s="11" t="s">
        <v>196</v>
      </c>
      <c r="D238" s="12" t="s">
        <v>44</v>
      </c>
      <c r="E238" s="14">
        <f t="shared" si="4"/>
        <v>2</v>
      </c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5">
        <v>1</v>
      </c>
      <c r="S238" s="16"/>
      <c r="T238" s="16"/>
      <c r="U238" s="16"/>
      <c r="V238" s="16"/>
      <c r="W238" s="15">
        <v>1</v>
      </c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</row>
    <row r="239" ht="21" customHeight="1" spans="1:40">
      <c r="A239" s="11">
        <f>COUNTA($C$3:C239)</f>
        <v>143</v>
      </c>
      <c r="B239" s="18"/>
      <c r="C239" s="18" t="s">
        <v>197</v>
      </c>
      <c r="D239" s="12" t="s">
        <v>45</v>
      </c>
      <c r="E239" s="14">
        <f t="shared" si="4"/>
        <v>3</v>
      </c>
      <c r="F239" s="15">
        <v>2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5">
        <v>1</v>
      </c>
      <c r="R239" s="16"/>
      <c r="S239" s="16"/>
      <c r="T239" s="16"/>
      <c r="U239" s="15"/>
      <c r="V239" s="16"/>
      <c r="W239" s="16"/>
      <c r="X239" s="16"/>
      <c r="Y239" s="15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</row>
    <row r="240" ht="28" customHeight="1" spans="1:40">
      <c r="A240" s="11">
        <f>COUNTA($C$3:C240)</f>
        <v>144</v>
      </c>
      <c r="B240" s="18"/>
      <c r="C240" s="11" t="s">
        <v>198</v>
      </c>
      <c r="D240" s="12" t="s">
        <v>44</v>
      </c>
      <c r="E240" s="14">
        <f t="shared" si="4"/>
        <v>1</v>
      </c>
      <c r="F240" s="16"/>
      <c r="G240" s="16"/>
      <c r="H240" s="16"/>
      <c r="I240" s="16"/>
      <c r="J240" s="16"/>
      <c r="K240" s="16"/>
      <c r="L240" s="16"/>
      <c r="M240" s="16"/>
      <c r="N240" s="15"/>
      <c r="O240" s="16"/>
      <c r="P240" s="16"/>
      <c r="Q240" s="16"/>
      <c r="R240" s="16"/>
      <c r="S240" s="16"/>
      <c r="T240" s="15"/>
      <c r="U240" s="15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5">
        <v>1</v>
      </c>
      <c r="AG240" s="16"/>
      <c r="AH240" s="16"/>
      <c r="AI240" s="16"/>
      <c r="AJ240" s="16"/>
      <c r="AK240" s="16"/>
      <c r="AL240" s="16"/>
      <c r="AM240" s="16"/>
      <c r="AN240" s="16"/>
    </row>
    <row r="241" ht="28" customHeight="1" spans="1:40">
      <c r="A241" s="11">
        <f>COUNTA($C$3:C241)</f>
        <v>145</v>
      </c>
      <c r="B241" s="18"/>
      <c r="C241" s="11" t="s">
        <v>199</v>
      </c>
      <c r="D241" s="12" t="s">
        <v>45</v>
      </c>
      <c r="E241" s="14">
        <f t="shared" si="4"/>
        <v>3</v>
      </c>
      <c r="F241" s="16"/>
      <c r="G241" s="16"/>
      <c r="H241" s="16"/>
      <c r="I241" s="16"/>
      <c r="J241" s="16"/>
      <c r="K241" s="16"/>
      <c r="L241" s="16"/>
      <c r="M241" s="16"/>
      <c r="N241" s="15">
        <v>1</v>
      </c>
      <c r="O241" s="16"/>
      <c r="P241" s="16"/>
      <c r="Q241" s="16"/>
      <c r="R241" s="16"/>
      <c r="S241" s="16"/>
      <c r="T241" s="16"/>
      <c r="U241" s="16"/>
      <c r="V241" s="16"/>
      <c r="W241" s="15">
        <v>1</v>
      </c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5">
        <v>1</v>
      </c>
    </row>
    <row r="242" ht="18" customHeight="1" spans="1:40">
      <c r="A242" s="11">
        <f>COUNTA($C$3:C242)</f>
        <v>146</v>
      </c>
      <c r="B242" s="18"/>
      <c r="C242" s="11" t="s">
        <v>200</v>
      </c>
      <c r="D242" s="12" t="s">
        <v>44</v>
      </c>
      <c r="E242" s="14">
        <f t="shared" si="4"/>
        <v>1</v>
      </c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5">
        <v>1</v>
      </c>
      <c r="AG242" s="16"/>
      <c r="AH242" s="16"/>
      <c r="AI242" s="16"/>
      <c r="AJ242" s="16"/>
      <c r="AK242" s="16"/>
      <c r="AL242" s="16"/>
      <c r="AM242" s="16"/>
      <c r="AN242" s="16"/>
    </row>
    <row r="243" ht="18" customHeight="1" spans="1:40">
      <c r="A243" s="11">
        <f>COUNTA($C$3:C243)</f>
        <v>146</v>
      </c>
      <c r="B243" s="18"/>
      <c r="C243" s="11"/>
      <c r="D243" s="12" t="s">
        <v>45</v>
      </c>
      <c r="E243" s="14">
        <f t="shared" si="4"/>
        <v>4</v>
      </c>
      <c r="F243" s="16"/>
      <c r="G243" s="16"/>
      <c r="H243" s="16"/>
      <c r="I243" s="16"/>
      <c r="J243" s="16"/>
      <c r="K243" s="16"/>
      <c r="L243" s="16"/>
      <c r="M243" s="16"/>
      <c r="N243" s="15">
        <v>1</v>
      </c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5">
        <v>2</v>
      </c>
      <c r="AG243" s="16"/>
      <c r="AH243" s="16"/>
      <c r="AI243" s="16"/>
      <c r="AJ243" s="16"/>
      <c r="AK243" s="15">
        <v>1</v>
      </c>
      <c r="AL243" s="16"/>
      <c r="AM243" s="16"/>
      <c r="AN243" s="16"/>
    </row>
    <row r="244" ht="18" customHeight="1" spans="1:40">
      <c r="A244" s="11">
        <f>COUNTA($C$3:C244)</f>
        <v>147</v>
      </c>
      <c r="B244" s="18"/>
      <c r="C244" s="11" t="s">
        <v>201</v>
      </c>
      <c r="D244" s="12" t="s">
        <v>44</v>
      </c>
      <c r="E244" s="14">
        <f t="shared" si="4"/>
        <v>2</v>
      </c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5">
        <v>1</v>
      </c>
      <c r="AG244" s="16"/>
      <c r="AH244" s="16"/>
      <c r="AI244" s="16"/>
      <c r="AJ244" s="16"/>
      <c r="AK244" s="16"/>
      <c r="AL244" s="16"/>
      <c r="AM244" s="16"/>
      <c r="AN244" s="15">
        <v>1</v>
      </c>
    </row>
    <row r="245" ht="18" customHeight="1" spans="1:40">
      <c r="A245" s="11">
        <f>COUNTA($C$3:C245)</f>
        <v>147</v>
      </c>
      <c r="B245" s="18"/>
      <c r="C245" s="11"/>
      <c r="D245" s="12" t="s">
        <v>45</v>
      </c>
      <c r="E245" s="14">
        <f t="shared" si="4"/>
        <v>2</v>
      </c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5">
        <v>1</v>
      </c>
      <c r="AG245" s="16"/>
      <c r="AH245" s="16"/>
      <c r="AI245" s="16"/>
      <c r="AJ245" s="16"/>
      <c r="AK245" s="16"/>
      <c r="AL245" s="16"/>
      <c r="AM245" s="16"/>
      <c r="AN245" s="15">
        <v>1</v>
      </c>
    </row>
    <row r="246" ht="18" customHeight="1" spans="1:40">
      <c r="A246" s="11">
        <f>COUNTA($C$3:C246)</f>
        <v>148</v>
      </c>
      <c r="B246" s="18"/>
      <c r="C246" s="11" t="s">
        <v>202</v>
      </c>
      <c r="D246" s="12" t="s">
        <v>44</v>
      </c>
      <c r="E246" s="14">
        <f t="shared" si="4"/>
        <v>3</v>
      </c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>
        <v>1</v>
      </c>
      <c r="AG246" s="15"/>
      <c r="AH246" s="15"/>
      <c r="AI246" s="15"/>
      <c r="AJ246" s="15"/>
      <c r="AK246" s="15">
        <v>1</v>
      </c>
      <c r="AL246" s="15"/>
      <c r="AM246" s="15"/>
      <c r="AN246" s="15">
        <v>1</v>
      </c>
    </row>
    <row r="247" ht="18" customHeight="1" spans="1:40">
      <c r="A247" s="11">
        <f>COUNTA($C$3:C247)</f>
        <v>148</v>
      </c>
      <c r="B247" s="18"/>
      <c r="C247" s="11"/>
      <c r="D247" s="12" t="s">
        <v>45</v>
      </c>
      <c r="E247" s="14">
        <f t="shared" si="4"/>
        <v>7</v>
      </c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>
        <v>1</v>
      </c>
      <c r="X247" s="15"/>
      <c r="Y247" s="15">
        <v>1</v>
      </c>
      <c r="Z247" s="15"/>
      <c r="AA247" s="15"/>
      <c r="AB247" s="15"/>
      <c r="AC247" s="15"/>
      <c r="AD247" s="15"/>
      <c r="AE247" s="15"/>
      <c r="AF247" s="15">
        <v>2</v>
      </c>
      <c r="AG247" s="15"/>
      <c r="AH247" s="15"/>
      <c r="AI247" s="15"/>
      <c r="AJ247" s="15"/>
      <c r="AK247" s="15">
        <v>1</v>
      </c>
      <c r="AL247" s="15">
        <v>1</v>
      </c>
      <c r="AM247" s="15"/>
      <c r="AN247" s="15">
        <v>1</v>
      </c>
    </row>
    <row r="248" ht="18" customHeight="1" spans="1:40">
      <c r="A248" s="11">
        <f>COUNTA($C$3:C248)</f>
        <v>149</v>
      </c>
      <c r="B248" s="18"/>
      <c r="C248" s="11" t="s">
        <v>203</v>
      </c>
      <c r="D248" s="12" t="s">
        <v>43</v>
      </c>
      <c r="E248" s="14">
        <f t="shared" si="4"/>
        <v>2</v>
      </c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5">
        <v>1</v>
      </c>
      <c r="AG248" s="16"/>
      <c r="AH248" s="16"/>
      <c r="AI248" s="16"/>
      <c r="AJ248" s="16"/>
      <c r="AK248" s="15">
        <v>1</v>
      </c>
      <c r="AL248" s="16"/>
      <c r="AM248" s="16"/>
      <c r="AN248" s="16"/>
    </row>
    <row r="249" ht="18" customHeight="1" spans="1:40">
      <c r="A249" s="11">
        <f>COUNTA($C$3:C249)</f>
        <v>149</v>
      </c>
      <c r="B249" s="18"/>
      <c r="C249" s="11"/>
      <c r="D249" s="12" t="s">
        <v>44</v>
      </c>
      <c r="E249" s="14">
        <f t="shared" si="4"/>
        <v>1</v>
      </c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5">
        <v>1</v>
      </c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</row>
    <row r="250" ht="28" customHeight="1" spans="1:40">
      <c r="A250" s="11">
        <f>COUNTA($C$3:C250)</f>
        <v>150</v>
      </c>
      <c r="B250" s="18"/>
      <c r="C250" s="11" t="s">
        <v>204</v>
      </c>
      <c r="D250" s="12" t="s">
        <v>45</v>
      </c>
      <c r="E250" s="14">
        <f t="shared" si="4"/>
        <v>2</v>
      </c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5">
        <v>1</v>
      </c>
      <c r="Y250" s="16"/>
      <c r="Z250" s="16"/>
      <c r="AA250" s="16"/>
      <c r="AB250" s="16"/>
      <c r="AC250" s="16"/>
      <c r="AD250" s="15">
        <v>1</v>
      </c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</row>
    <row r="251" ht="28" customHeight="1" spans="1:40">
      <c r="A251" s="11">
        <f>COUNTA($C$3:C251)</f>
        <v>151</v>
      </c>
      <c r="B251" s="18"/>
      <c r="C251" s="11" t="s">
        <v>205</v>
      </c>
      <c r="D251" s="12" t="s">
        <v>44</v>
      </c>
      <c r="E251" s="14">
        <f t="shared" si="4"/>
        <v>1</v>
      </c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5">
        <v>1</v>
      </c>
      <c r="AG251" s="16"/>
      <c r="AH251" s="16"/>
      <c r="AI251" s="16"/>
      <c r="AJ251" s="16"/>
      <c r="AK251" s="16"/>
      <c r="AL251" s="16"/>
      <c r="AM251" s="16"/>
      <c r="AN251" s="16"/>
    </row>
    <row r="252" ht="28" customHeight="1" spans="1:40">
      <c r="A252" s="11">
        <f>COUNTA($C$3:C252)</f>
        <v>152</v>
      </c>
      <c r="B252" s="18"/>
      <c r="C252" s="11" t="s">
        <v>206</v>
      </c>
      <c r="D252" s="12" t="s">
        <v>44</v>
      </c>
      <c r="E252" s="14">
        <f t="shared" si="4"/>
        <v>2</v>
      </c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5">
        <v>1</v>
      </c>
      <c r="AG252" s="16"/>
      <c r="AH252" s="16"/>
      <c r="AI252" s="16"/>
      <c r="AJ252" s="16"/>
      <c r="AK252" s="16"/>
      <c r="AL252" s="16"/>
      <c r="AM252" s="16"/>
      <c r="AN252" s="15">
        <v>1</v>
      </c>
    </row>
    <row r="253" ht="18" customHeight="1" spans="1:40">
      <c r="A253" s="11">
        <f>COUNTA($C$3:C253)</f>
        <v>153</v>
      </c>
      <c r="B253" s="18"/>
      <c r="C253" s="11" t="s">
        <v>207</v>
      </c>
      <c r="D253" s="12" t="s">
        <v>44</v>
      </c>
      <c r="E253" s="14">
        <f t="shared" si="4"/>
        <v>10</v>
      </c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5">
        <v>5</v>
      </c>
      <c r="AG253" s="16"/>
      <c r="AH253" s="16"/>
      <c r="AI253" s="16"/>
      <c r="AJ253" s="16"/>
      <c r="AK253" s="16"/>
      <c r="AL253" s="16"/>
      <c r="AM253" s="16"/>
      <c r="AN253" s="15">
        <v>5</v>
      </c>
    </row>
    <row r="254" ht="18" customHeight="1" spans="1:40">
      <c r="A254" s="11">
        <f>COUNTA($C$3:C254)</f>
        <v>153</v>
      </c>
      <c r="B254" s="18"/>
      <c r="C254" s="11"/>
      <c r="D254" s="12" t="s">
        <v>45</v>
      </c>
      <c r="E254" s="14">
        <f t="shared" si="4"/>
        <v>6</v>
      </c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5">
        <v>2</v>
      </c>
      <c r="X254" s="16"/>
      <c r="Y254" s="15">
        <v>2</v>
      </c>
      <c r="Z254" s="16"/>
      <c r="AA254" s="16"/>
      <c r="AB254" s="16"/>
      <c r="AC254" s="16"/>
      <c r="AD254" s="15">
        <v>2</v>
      </c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</row>
    <row r="255" ht="18" customHeight="1" spans="1:40">
      <c r="A255" s="11">
        <f>COUNTA($C$3:C255)</f>
        <v>154</v>
      </c>
      <c r="B255" s="18" t="s">
        <v>188</v>
      </c>
      <c r="C255" s="11" t="s">
        <v>208</v>
      </c>
      <c r="D255" s="12" t="s">
        <v>44</v>
      </c>
      <c r="E255" s="14">
        <f t="shared" si="4"/>
        <v>1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>
        <v>1</v>
      </c>
    </row>
    <row r="256" ht="18" customHeight="1" spans="1:40">
      <c r="A256" s="11">
        <f>COUNTA($C$3:C256)</f>
        <v>154</v>
      </c>
      <c r="B256" s="18"/>
      <c r="C256" s="11"/>
      <c r="D256" s="12" t="s">
        <v>45</v>
      </c>
      <c r="E256" s="14">
        <f t="shared" si="4"/>
        <v>1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>
        <v>1</v>
      </c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</row>
    <row r="257" ht="18" customHeight="1" spans="1:40">
      <c r="A257" s="11">
        <f>COUNTA($C$3:C257)</f>
        <v>155</v>
      </c>
      <c r="B257" s="18"/>
      <c r="C257" s="11" t="s">
        <v>209</v>
      </c>
      <c r="D257" s="12" t="s">
        <v>44</v>
      </c>
      <c r="E257" s="14">
        <f t="shared" si="4"/>
        <v>2</v>
      </c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5">
        <v>2</v>
      </c>
      <c r="AG257" s="16"/>
      <c r="AH257" s="16"/>
      <c r="AI257" s="16"/>
      <c r="AJ257" s="16"/>
      <c r="AK257" s="16"/>
      <c r="AL257" s="16"/>
      <c r="AM257" s="16"/>
      <c r="AN257" s="16"/>
    </row>
    <row r="258" ht="18" customHeight="1" spans="1:40">
      <c r="A258" s="11">
        <f>COUNTA($C$3:C258)</f>
        <v>155</v>
      </c>
      <c r="B258" s="18"/>
      <c r="C258" s="11"/>
      <c r="D258" s="12" t="s">
        <v>45</v>
      </c>
      <c r="E258" s="14">
        <f t="shared" si="4"/>
        <v>2</v>
      </c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5">
        <v>1</v>
      </c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5">
        <v>1</v>
      </c>
      <c r="AG258" s="16"/>
      <c r="AH258" s="16"/>
      <c r="AI258" s="16"/>
      <c r="AJ258" s="16"/>
      <c r="AK258" s="16"/>
      <c r="AL258" s="16"/>
      <c r="AM258" s="16"/>
      <c r="AN258" s="16"/>
    </row>
    <row r="259" ht="18" customHeight="1" spans="1:40">
      <c r="A259" s="11">
        <f>COUNTA($C$3:C259)</f>
        <v>156</v>
      </c>
      <c r="B259" s="18"/>
      <c r="C259" s="11" t="s">
        <v>210</v>
      </c>
      <c r="D259" s="12" t="s">
        <v>44</v>
      </c>
      <c r="E259" s="14">
        <f t="shared" si="4"/>
        <v>3</v>
      </c>
      <c r="F259" s="16"/>
      <c r="G259" s="15">
        <v>1</v>
      </c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5">
        <v>2</v>
      </c>
      <c r="AG259" s="16"/>
      <c r="AH259" s="16"/>
      <c r="AI259" s="16"/>
      <c r="AJ259" s="16"/>
      <c r="AK259" s="16"/>
      <c r="AL259" s="16"/>
      <c r="AM259" s="16"/>
      <c r="AN259" s="16"/>
    </row>
    <row r="260" ht="18" customHeight="1" spans="1:40">
      <c r="A260" s="11">
        <f>COUNTA($C$3:C260)</f>
        <v>156</v>
      </c>
      <c r="B260" s="18"/>
      <c r="C260" s="11"/>
      <c r="D260" s="12" t="s">
        <v>45</v>
      </c>
      <c r="E260" s="14">
        <f t="shared" si="4"/>
        <v>3</v>
      </c>
      <c r="F260" s="16"/>
      <c r="G260" s="16"/>
      <c r="H260" s="16"/>
      <c r="I260" s="16"/>
      <c r="J260" s="16"/>
      <c r="K260" s="16"/>
      <c r="L260" s="16"/>
      <c r="M260" s="16"/>
      <c r="N260" s="15">
        <v>1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5">
        <v>1</v>
      </c>
      <c r="Y260" s="15">
        <v>1</v>
      </c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</row>
    <row r="261" ht="18" customHeight="1" spans="1:40">
      <c r="A261" s="11">
        <f>COUNTA($C$3:C261)</f>
        <v>157</v>
      </c>
      <c r="B261" s="18"/>
      <c r="C261" s="11" t="s">
        <v>211</v>
      </c>
      <c r="D261" s="12" t="s">
        <v>44</v>
      </c>
      <c r="E261" s="14">
        <f t="shared" si="4"/>
        <v>2</v>
      </c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5">
        <v>1</v>
      </c>
      <c r="AG261" s="16"/>
      <c r="AH261" s="16"/>
      <c r="AI261" s="16"/>
      <c r="AJ261" s="16"/>
      <c r="AK261" s="16"/>
      <c r="AL261" s="16"/>
      <c r="AM261" s="16"/>
      <c r="AN261" s="15">
        <v>1</v>
      </c>
    </row>
    <row r="262" ht="18" customHeight="1" spans="1:40">
      <c r="A262" s="11">
        <f>COUNTA($C$3:C262)</f>
        <v>157</v>
      </c>
      <c r="B262" s="18"/>
      <c r="C262" s="11"/>
      <c r="D262" s="12" t="s">
        <v>45</v>
      </c>
      <c r="E262" s="14">
        <f t="shared" si="4"/>
        <v>4</v>
      </c>
      <c r="F262" s="16"/>
      <c r="G262" s="15"/>
      <c r="H262" s="16"/>
      <c r="I262" s="16"/>
      <c r="J262" s="16"/>
      <c r="K262" s="16"/>
      <c r="L262" s="16"/>
      <c r="M262" s="15">
        <v>1</v>
      </c>
      <c r="N262" s="15"/>
      <c r="O262" s="16"/>
      <c r="P262" s="16"/>
      <c r="Q262" s="16"/>
      <c r="R262" s="16"/>
      <c r="S262" s="15">
        <v>1</v>
      </c>
      <c r="T262" s="15"/>
      <c r="U262" s="16"/>
      <c r="V262" s="15"/>
      <c r="W262" s="15">
        <v>1</v>
      </c>
      <c r="X262" s="15">
        <v>1</v>
      </c>
      <c r="Y262" s="15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</row>
    <row r="263" ht="18" customHeight="1" spans="1:40">
      <c r="A263" s="11">
        <f>COUNTA($C$3:C263)</f>
        <v>158</v>
      </c>
      <c r="B263" s="18"/>
      <c r="C263" s="11" t="s">
        <v>212</v>
      </c>
      <c r="D263" s="12" t="s">
        <v>44</v>
      </c>
      <c r="E263" s="14">
        <f t="shared" si="4"/>
        <v>1</v>
      </c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5">
        <v>1</v>
      </c>
      <c r="AG263" s="16"/>
      <c r="AH263" s="16"/>
      <c r="AI263" s="16"/>
      <c r="AJ263" s="16"/>
      <c r="AK263" s="16"/>
      <c r="AL263" s="16"/>
      <c r="AM263" s="16"/>
      <c r="AN263" s="16"/>
    </row>
    <row r="264" ht="18" customHeight="1" spans="1:40">
      <c r="A264" s="11">
        <f>COUNTA($C$3:C264)</f>
        <v>158</v>
      </c>
      <c r="B264" s="18"/>
      <c r="C264" s="11"/>
      <c r="D264" s="12" t="s">
        <v>45</v>
      </c>
      <c r="E264" s="14">
        <f t="shared" si="4"/>
        <v>3</v>
      </c>
      <c r="F264" s="16"/>
      <c r="G264" s="16"/>
      <c r="H264" s="16"/>
      <c r="I264" s="16"/>
      <c r="J264" s="16"/>
      <c r="K264" s="16"/>
      <c r="L264" s="16"/>
      <c r="M264" s="16"/>
      <c r="N264" s="15">
        <v>1</v>
      </c>
      <c r="O264" s="16"/>
      <c r="P264" s="16"/>
      <c r="Q264" s="16"/>
      <c r="R264" s="16"/>
      <c r="S264" s="16"/>
      <c r="T264" s="15">
        <v>1</v>
      </c>
      <c r="U264" s="15">
        <v>1</v>
      </c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</row>
    <row r="265" ht="18" customHeight="1" spans="1:40">
      <c r="A265" s="11">
        <f>COUNTA($C$3:C265)</f>
        <v>159</v>
      </c>
      <c r="B265" s="18" t="s">
        <v>213</v>
      </c>
      <c r="C265" s="11" t="s">
        <v>214</v>
      </c>
      <c r="D265" s="12" t="s">
        <v>43</v>
      </c>
      <c r="E265" s="14">
        <f t="shared" si="4"/>
        <v>30</v>
      </c>
      <c r="F265" s="15">
        <v>5</v>
      </c>
      <c r="G265" s="15">
        <v>3</v>
      </c>
      <c r="H265" s="15">
        <v>1</v>
      </c>
      <c r="I265" s="15">
        <v>1</v>
      </c>
      <c r="J265" s="15">
        <v>1</v>
      </c>
      <c r="K265" s="16"/>
      <c r="L265" s="15">
        <v>1</v>
      </c>
      <c r="M265" s="15">
        <v>1</v>
      </c>
      <c r="N265" s="15">
        <v>1</v>
      </c>
      <c r="O265" s="16"/>
      <c r="P265" s="15">
        <v>1</v>
      </c>
      <c r="Q265" s="15">
        <v>1</v>
      </c>
      <c r="R265" s="15">
        <v>1</v>
      </c>
      <c r="S265" s="15">
        <v>1</v>
      </c>
      <c r="T265" s="15">
        <v>1</v>
      </c>
      <c r="U265" s="15">
        <v>1</v>
      </c>
      <c r="V265" s="16"/>
      <c r="W265" s="15">
        <v>1</v>
      </c>
      <c r="X265" s="15">
        <v>1</v>
      </c>
      <c r="Y265" s="15">
        <v>1</v>
      </c>
      <c r="Z265" s="15">
        <v>1</v>
      </c>
      <c r="AA265" s="15">
        <v>1</v>
      </c>
      <c r="AB265" s="15">
        <v>1</v>
      </c>
      <c r="AC265" s="15">
        <v>1</v>
      </c>
      <c r="AD265" s="15">
        <v>1</v>
      </c>
      <c r="AE265" s="15">
        <v>1</v>
      </c>
      <c r="AF265" s="15">
        <v>1</v>
      </c>
      <c r="AG265" s="16"/>
      <c r="AH265" s="16"/>
      <c r="AI265" s="16"/>
      <c r="AJ265" s="16"/>
      <c r="AK265" s="16"/>
      <c r="AL265" s="16"/>
      <c r="AM265" s="16"/>
      <c r="AN265" s="16"/>
    </row>
    <row r="266" ht="18" customHeight="1" spans="1:40">
      <c r="A266" s="11">
        <f>COUNTA($C$3:C266)</f>
        <v>159</v>
      </c>
      <c r="B266" s="18"/>
      <c r="C266" s="11"/>
      <c r="D266" s="12" t="s">
        <v>44</v>
      </c>
      <c r="E266" s="14">
        <f t="shared" ref="E266:E329" si="5">SUM(F266:AN266)</f>
        <v>12</v>
      </c>
      <c r="F266" s="15">
        <v>2</v>
      </c>
      <c r="G266" s="15">
        <v>2</v>
      </c>
      <c r="H266" s="16"/>
      <c r="I266" s="16"/>
      <c r="J266" s="16"/>
      <c r="K266" s="16"/>
      <c r="L266" s="16"/>
      <c r="M266" s="16"/>
      <c r="N266" s="16"/>
      <c r="O266" s="16"/>
      <c r="P266" s="15">
        <v>3</v>
      </c>
      <c r="Q266" s="16"/>
      <c r="R266" s="16"/>
      <c r="S266" s="16"/>
      <c r="T266" s="16"/>
      <c r="U266" s="16"/>
      <c r="V266" s="15">
        <v>1</v>
      </c>
      <c r="W266" s="16"/>
      <c r="X266" s="15">
        <v>1</v>
      </c>
      <c r="Y266" s="15">
        <v>1</v>
      </c>
      <c r="Z266" s="16"/>
      <c r="AA266" s="16"/>
      <c r="AB266" s="16"/>
      <c r="AC266" s="16"/>
      <c r="AD266" s="15">
        <v>1</v>
      </c>
      <c r="AE266" s="16"/>
      <c r="AF266" s="15">
        <v>1</v>
      </c>
      <c r="AG266" s="16"/>
      <c r="AH266" s="16"/>
      <c r="AI266" s="16"/>
      <c r="AJ266" s="16"/>
      <c r="AK266" s="16"/>
      <c r="AL266" s="16"/>
      <c r="AM266" s="16"/>
      <c r="AN266" s="16"/>
    </row>
    <row r="267" ht="18" customHeight="1" spans="1:40">
      <c r="A267" s="11">
        <f>COUNTA($C$3:C267)</f>
        <v>160</v>
      </c>
      <c r="B267" s="18"/>
      <c r="C267" s="11" t="s">
        <v>215</v>
      </c>
      <c r="D267" s="12" t="s">
        <v>44</v>
      </c>
      <c r="E267" s="14">
        <f t="shared" si="5"/>
        <v>11</v>
      </c>
      <c r="F267" s="15">
        <v>3</v>
      </c>
      <c r="G267" s="15">
        <v>1</v>
      </c>
      <c r="H267" s="16"/>
      <c r="I267" s="16"/>
      <c r="J267" s="16"/>
      <c r="K267" s="16"/>
      <c r="L267" s="16"/>
      <c r="M267" s="16"/>
      <c r="N267" s="16"/>
      <c r="O267" s="16"/>
      <c r="P267" s="15">
        <v>2</v>
      </c>
      <c r="Q267" s="15">
        <v>1</v>
      </c>
      <c r="R267" s="15">
        <v>1</v>
      </c>
      <c r="S267" s="15">
        <v>1</v>
      </c>
      <c r="T267" s="16"/>
      <c r="U267" s="16"/>
      <c r="V267" s="16"/>
      <c r="W267" s="16"/>
      <c r="X267" s="16"/>
      <c r="Y267" s="15">
        <v>1</v>
      </c>
      <c r="Z267" s="16"/>
      <c r="AA267" s="16"/>
      <c r="AB267" s="16"/>
      <c r="AC267" s="15">
        <v>1</v>
      </c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</row>
    <row r="268" ht="18" customHeight="1" spans="1:40">
      <c r="A268" s="11">
        <f>COUNTA($C$3:C268)</f>
        <v>160</v>
      </c>
      <c r="B268" s="18"/>
      <c r="C268" s="11"/>
      <c r="D268" s="12" t="s">
        <v>45</v>
      </c>
      <c r="E268" s="14">
        <f t="shared" si="5"/>
        <v>1</v>
      </c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5">
        <v>1</v>
      </c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</row>
    <row r="269" ht="18" customHeight="1" spans="1:40">
      <c r="A269" s="11">
        <f>COUNTA($C$3:C269)</f>
        <v>161</v>
      </c>
      <c r="B269" s="18"/>
      <c r="C269" s="11" t="s">
        <v>216</v>
      </c>
      <c r="D269" s="12" t="s">
        <v>43</v>
      </c>
      <c r="E269" s="14">
        <f t="shared" si="5"/>
        <v>3</v>
      </c>
      <c r="F269" s="15">
        <v>1</v>
      </c>
      <c r="G269" s="15">
        <v>1</v>
      </c>
      <c r="H269" s="16"/>
      <c r="I269" s="16"/>
      <c r="J269" s="16"/>
      <c r="K269" s="16"/>
      <c r="L269" s="15">
        <v>1</v>
      </c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</row>
    <row r="270" ht="18" customHeight="1" spans="1:40">
      <c r="A270" s="11">
        <f>COUNTA($C$3:C270)</f>
        <v>161</v>
      </c>
      <c r="B270" s="18"/>
      <c r="C270" s="11"/>
      <c r="D270" s="12" t="s">
        <v>44</v>
      </c>
      <c r="E270" s="14">
        <f t="shared" si="5"/>
        <v>23</v>
      </c>
      <c r="F270" s="15">
        <v>5</v>
      </c>
      <c r="G270" s="15">
        <v>1</v>
      </c>
      <c r="H270" s="16"/>
      <c r="I270" s="16"/>
      <c r="J270" s="16"/>
      <c r="K270" s="16"/>
      <c r="L270" s="16"/>
      <c r="M270" s="15">
        <v>1</v>
      </c>
      <c r="N270" s="16"/>
      <c r="O270" s="16"/>
      <c r="P270" s="15">
        <v>1</v>
      </c>
      <c r="Q270" s="15">
        <v>3</v>
      </c>
      <c r="R270" s="15">
        <v>1</v>
      </c>
      <c r="S270" s="16"/>
      <c r="T270" s="16"/>
      <c r="U270" s="16"/>
      <c r="V270" s="15">
        <v>1</v>
      </c>
      <c r="W270" s="15">
        <v>4</v>
      </c>
      <c r="X270" s="15">
        <v>1</v>
      </c>
      <c r="Y270" s="15">
        <v>1</v>
      </c>
      <c r="Z270" s="16"/>
      <c r="AA270" s="16"/>
      <c r="AB270" s="16"/>
      <c r="AC270" s="15">
        <v>1</v>
      </c>
      <c r="AD270" s="15">
        <v>1</v>
      </c>
      <c r="AE270" s="16"/>
      <c r="AF270" s="16"/>
      <c r="AG270" s="16"/>
      <c r="AH270" s="16"/>
      <c r="AI270" s="16"/>
      <c r="AJ270" s="16"/>
      <c r="AK270" s="15">
        <v>1</v>
      </c>
      <c r="AL270" s="15">
        <v>1</v>
      </c>
      <c r="AM270" s="16"/>
      <c r="AN270" s="16"/>
    </row>
    <row r="271" ht="18" customHeight="1" spans="1:40">
      <c r="A271" s="11">
        <f>COUNTA($C$3:C271)</f>
        <v>162</v>
      </c>
      <c r="B271" s="18"/>
      <c r="C271" s="11" t="s">
        <v>217</v>
      </c>
      <c r="D271" s="12" t="s">
        <v>44</v>
      </c>
      <c r="E271" s="14">
        <f t="shared" si="5"/>
        <v>1</v>
      </c>
      <c r="F271" s="16"/>
      <c r="G271" s="16"/>
      <c r="H271" s="16"/>
      <c r="I271" s="16"/>
      <c r="J271" s="16"/>
      <c r="K271" s="16"/>
      <c r="L271" s="16"/>
      <c r="M271" s="15">
        <v>1</v>
      </c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</row>
    <row r="272" ht="18" customHeight="1" spans="1:40">
      <c r="A272" s="11">
        <f>COUNTA($C$3:C272)</f>
        <v>162</v>
      </c>
      <c r="B272" s="18"/>
      <c r="C272" s="11"/>
      <c r="D272" s="12" t="s">
        <v>45</v>
      </c>
      <c r="E272" s="14">
        <f t="shared" si="5"/>
        <v>1</v>
      </c>
      <c r="F272" s="16"/>
      <c r="G272" s="15">
        <v>1</v>
      </c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</row>
    <row r="273" ht="18" customHeight="1" spans="1:40">
      <c r="A273" s="11">
        <f>COUNTA($C$3:C273)</f>
        <v>163</v>
      </c>
      <c r="B273" s="18"/>
      <c r="C273" s="11" t="s">
        <v>218</v>
      </c>
      <c r="D273" s="12" t="s">
        <v>43</v>
      </c>
      <c r="E273" s="14">
        <f t="shared" si="5"/>
        <v>1</v>
      </c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5">
        <v>1</v>
      </c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</row>
    <row r="274" ht="18" customHeight="1" spans="1:40">
      <c r="A274" s="11">
        <f>COUNTA($C$3:C274)</f>
        <v>163</v>
      </c>
      <c r="B274" s="18"/>
      <c r="C274" s="11"/>
      <c r="D274" s="12" t="s">
        <v>44</v>
      </c>
      <c r="E274" s="14">
        <f t="shared" si="5"/>
        <v>2</v>
      </c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5">
        <v>1</v>
      </c>
      <c r="W274" s="15">
        <v>1</v>
      </c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</row>
    <row r="275" ht="18" customHeight="1" spans="1:40">
      <c r="A275" s="11">
        <f>COUNTA($C$3:C275)</f>
        <v>163</v>
      </c>
      <c r="B275" s="18"/>
      <c r="C275" s="11"/>
      <c r="D275" s="12" t="s">
        <v>45</v>
      </c>
      <c r="E275" s="14">
        <f t="shared" si="5"/>
        <v>1</v>
      </c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5">
        <v>1</v>
      </c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</row>
    <row r="276" ht="21" customHeight="1" spans="1:40">
      <c r="A276" s="11">
        <f>COUNTA($C$3:C276)</f>
        <v>164</v>
      </c>
      <c r="B276" s="18"/>
      <c r="C276" s="11" t="s">
        <v>219</v>
      </c>
      <c r="D276" s="12" t="s">
        <v>43</v>
      </c>
      <c r="E276" s="14">
        <f t="shared" si="5"/>
        <v>1</v>
      </c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5">
        <v>1</v>
      </c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</row>
    <row r="277" ht="21" customHeight="1" spans="1:40">
      <c r="A277" s="11">
        <f>COUNTA($C$3:C277)</f>
        <v>165</v>
      </c>
      <c r="B277" s="18"/>
      <c r="C277" s="11" t="s">
        <v>220</v>
      </c>
      <c r="D277" s="12" t="s">
        <v>44</v>
      </c>
      <c r="E277" s="14">
        <f t="shared" si="5"/>
        <v>4</v>
      </c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5">
        <v>1</v>
      </c>
      <c r="AE277" s="16"/>
      <c r="AF277" s="16"/>
      <c r="AG277" s="15">
        <v>2</v>
      </c>
      <c r="AH277" s="15">
        <v>1</v>
      </c>
      <c r="AI277" s="16"/>
      <c r="AJ277" s="16"/>
      <c r="AK277" s="16"/>
      <c r="AL277" s="16"/>
      <c r="AM277" s="16"/>
      <c r="AN277" s="16"/>
    </row>
    <row r="278" ht="28" customHeight="1" spans="1:40">
      <c r="A278" s="11">
        <f>COUNTA($C$3:C278)</f>
        <v>166</v>
      </c>
      <c r="B278" s="18"/>
      <c r="C278" s="11" t="s">
        <v>221</v>
      </c>
      <c r="D278" s="12" t="s">
        <v>44</v>
      </c>
      <c r="E278" s="14">
        <f t="shared" si="5"/>
        <v>1</v>
      </c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5">
        <v>1</v>
      </c>
    </row>
    <row r="279" ht="18" customHeight="1" spans="1:40">
      <c r="A279" s="11">
        <f>COUNTA($C$3:C279)</f>
        <v>167</v>
      </c>
      <c r="B279" s="18"/>
      <c r="C279" s="11" t="s">
        <v>222</v>
      </c>
      <c r="D279" s="12" t="s">
        <v>44</v>
      </c>
      <c r="E279" s="14">
        <f t="shared" si="5"/>
        <v>1</v>
      </c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5">
        <v>1</v>
      </c>
      <c r="AG279" s="16"/>
      <c r="AH279" s="16"/>
      <c r="AI279" s="16"/>
      <c r="AJ279" s="16"/>
      <c r="AK279" s="16"/>
      <c r="AL279" s="16"/>
      <c r="AM279" s="16"/>
      <c r="AN279" s="16"/>
    </row>
    <row r="280" ht="18" customHeight="1" spans="1:40">
      <c r="A280" s="11">
        <f>COUNTA($C$3:C280)</f>
        <v>167</v>
      </c>
      <c r="B280" s="18"/>
      <c r="C280" s="11"/>
      <c r="D280" s="12" t="s">
        <v>45</v>
      </c>
      <c r="E280" s="14">
        <f t="shared" si="5"/>
        <v>3</v>
      </c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5">
        <v>1</v>
      </c>
      <c r="X280" s="15">
        <v>1</v>
      </c>
      <c r="Y280" s="16"/>
      <c r="Z280" s="16"/>
      <c r="AA280" s="16"/>
      <c r="AB280" s="16"/>
      <c r="AC280" s="16"/>
      <c r="AD280" s="15">
        <v>1</v>
      </c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</row>
    <row r="281" ht="28" customHeight="1" spans="1:40">
      <c r="A281" s="11">
        <f>COUNTA($C$3:C281)</f>
        <v>168</v>
      </c>
      <c r="B281" s="18"/>
      <c r="C281" s="11" t="s">
        <v>223</v>
      </c>
      <c r="D281" s="12" t="s">
        <v>45</v>
      </c>
      <c r="E281" s="14">
        <f t="shared" si="5"/>
        <v>2</v>
      </c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5">
        <v>1</v>
      </c>
      <c r="Z281" s="16"/>
      <c r="AA281" s="16"/>
      <c r="AB281" s="16"/>
      <c r="AC281" s="16"/>
      <c r="AD281" s="16"/>
      <c r="AE281" s="16"/>
      <c r="AF281" s="15">
        <v>1</v>
      </c>
      <c r="AG281" s="16"/>
      <c r="AH281" s="16"/>
      <c r="AI281" s="16"/>
      <c r="AJ281" s="16"/>
      <c r="AK281" s="16"/>
      <c r="AL281" s="16"/>
      <c r="AM281" s="16"/>
      <c r="AN281" s="16"/>
    </row>
    <row r="282" ht="16.5" customHeight="1" spans="1:40">
      <c r="A282" s="11">
        <f>COUNTA($C$3:C282)</f>
        <v>169</v>
      </c>
      <c r="B282" s="18" t="s">
        <v>213</v>
      </c>
      <c r="C282" s="11" t="s">
        <v>224</v>
      </c>
      <c r="D282" s="12" t="s">
        <v>44</v>
      </c>
      <c r="E282" s="14">
        <f t="shared" si="5"/>
        <v>4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>
        <v>3</v>
      </c>
      <c r="AG282" s="15"/>
      <c r="AH282" s="15"/>
      <c r="AI282" s="15"/>
      <c r="AJ282" s="15"/>
      <c r="AK282" s="15"/>
      <c r="AL282" s="15"/>
      <c r="AM282" s="15"/>
      <c r="AN282" s="15">
        <v>1</v>
      </c>
    </row>
    <row r="283" ht="16.5" customHeight="1" spans="1:40">
      <c r="A283" s="11">
        <f>COUNTA($C$3:C283)</f>
        <v>169</v>
      </c>
      <c r="B283" s="18"/>
      <c r="C283" s="11"/>
      <c r="D283" s="12" t="s">
        <v>45</v>
      </c>
      <c r="E283" s="14">
        <f t="shared" si="5"/>
        <v>12</v>
      </c>
      <c r="F283" s="15"/>
      <c r="G283" s="15"/>
      <c r="H283" s="15"/>
      <c r="I283" s="15"/>
      <c r="J283" s="15"/>
      <c r="K283" s="15"/>
      <c r="L283" s="15"/>
      <c r="M283" s="15">
        <v>1</v>
      </c>
      <c r="N283" s="15">
        <v>1</v>
      </c>
      <c r="O283" s="15"/>
      <c r="P283" s="15"/>
      <c r="Q283" s="15"/>
      <c r="R283" s="15"/>
      <c r="S283" s="15"/>
      <c r="T283" s="15">
        <v>1</v>
      </c>
      <c r="U283" s="15">
        <v>1</v>
      </c>
      <c r="V283" s="15">
        <v>1</v>
      </c>
      <c r="W283" s="15">
        <v>1</v>
      </c>
      <c r="X283" s="15">
        <v>1</v>
      </c>
      <c r="Y283" s="15">
        <v>1</v>
      </c>
      <c r="Z283" s="15"/>
      <c r="AA283" s="15"/>
      <c r="AB283" s="15"/>
      <c r="AC283" s="15"/>
      <c r="AD283" s="15"/>
      <c r="AE283" s="15"/>
      <c r="AF283" s="15">
        <v>3</v>
      </c>
      <c r="AG283" s="15"/>
      <c r="AH283" s="15"/>
      <c r="AI283" s="15"/>
      <c r="AJ283" s="15"/>
      <c r="AK283" s="15"/>
      <c r="AL283" s="15"/>
      <c r="AM283" s="15"/>
      <c r="AN283" s="15">
        <v>1</v>
      </c>
    </row>
    <row r="284" ht="18" customHeight="1" spans="1:40">
      <c r="A284" s="11">
        <f>COUNTA($C$3:C284)</f>
        <v>170</v>
      </c>
      <c r="B284" s="18"/>
      <c r="C284" s="11" t="s">
        <v>225</v>
      </c>
      <c r="D284" s="12" t="s">
        <v>44</v>
      </c>
      <c r="E284" s="14">
        <f t="shared" si="5"/>
        <v>3</v>
      </c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>
        <v>2</v>
      </c>
      <c r="AG284" s="15"/>
      <c r="AH284" s="15"/>
      <c r="AI284" s="15"/>
      <c r="AJ284" s="15"/>
      <c r="AK284" s="15"/>
      <c r="AL284" s="15"/>
      <c r="AM284" s="15"/>
      <c r="AN284" s="15">
        <v>1</v>
      </c>
    </row>
    <row r="285" ht="18" customHeight="1" spans="1:40">
      <c r="A285" s="11">
        <f>COUNTA($C$3:C285)</f>
        <v>170</v>
      </c>
      <c r="B285" s="18"/>
      <c r="C285" s="11"/>
      <c r="D285" s="12" t="s">
        <v>45</v>
      </c>
      <c r="E285" s="14">
        <f t="shared" si="5"/>
        <v>2</v>
      </c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>
        <v>1</v>
      </c>
      <c r="Z285" s="15"/>
      <c r="AA285" s="15"/>
      <c r="AB285" s="15"/>
      <c r="AC285" s="15"/>
      <c r="AD285" s="15">
        <v>1</v>
      </c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</row>
    <row r="286" ht="28" customHeight="1" spans="1:40">
      <c r="A286" s="11">
        <f>COUNTA($C$3:C286)</f>
        <v>171</v>
      </c>
      <c r="B286" s="18"/>
      <c r="C286" s="11" t="s">
        <v>226</v>
      </c>
      <c r="D286" s="12" t="s">
        <v>45</v>
      </c>
      <c r="E286" s="14">
        <f t="shared" si="5"/>
        <v>2</v>
      </c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>
        <v>1</v>
      </c>
      <c r="AE286" s="15"/>
      <c r="AF286" s="15">
        <v>1</v>
      </c>
      <c r="AG286" s="15"/>
      <c r="AH286" s="15"/>
      <c r="AI286" s="15"/>
      <c r="AJ286" s="15"/>
      <c r="AK286" s="15"/>
      <c r="AL286" s="15"/>
      <c r="AM286" s="15"/>
      <c r="AN286" s="15"/>
    </row>
    <row r="287" ht="16.5" customHeight="1" spans="1:40">
      <c r="A287" s="11">
        <f>COUNTA($C$3:C287)</f>
        <v>172</v>
      </c>
      <c r="B287" s="18"/>
      <c r="C287" s="11" t="s">
        <v>227</v>
      </c>
      <c r="D287" s="12" t="s">
        <v>44</v>
      </c>
      <c r="E287" s="14">
        <f t="shared" si="5"/>
        <v>1</v>
      </c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5">
        <v>1</v>
      </c>
      <c r="AG287" s="16"/>
      <c r="AH287" s="16"/>
      <c r="AI287" s="16"/>
      <c r="AJ287" s="16"/>
      <c r="AK287" s="16"/>
      <c r="AL287" s="16"/>
      <c r="AM287" s="16"/>
      <c r="AN287" s="16"/>
    </row>
    <row r="288" ht="16.5" customHeight="1" spans="1:40">
      <c r="A288" s="11">
        <f>COUNTA($C$3:C288)</f>
        <v>172</v>
      </c>
      <c r="B288" s="18"/>
      <c r="C288" s="11"/>
      <c r="D288" s="12" t="s">
        <v>45</v>
      </c>
      <c r="E288" s="14">
        <f t="shared" si="5"/>
        <v>1</v>
      </c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5">
        <v>1</v>
      </c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</row>
    <row r="289" ht="16.5" customHeight="1" spans="1:40">
      <c r="A289" s="11">
        <f>COUNTA($C$3:C289)</f>
        <v>173</v>
      </c>
      <c r="B289" s="18"/>
      <c r="C289" s="11" t="s">
        <v>228</v>
      </c>
      <c r="D289" s="12" t="s">
        <v>43</v>
      </c>
      <c r="E289" s="14">
        <f t="shared" si="5"/>
        <v>2</v>
      </c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5">
        <v>2</v>
      </c>
      <c r="AG289" s="16"/>
      <c r="AH289" s="16"/>
      <c r="AI289" s="16"/>
      <c r="AJ289" s="16"/>
      <c r="AK289" s="16"/>
      <c r="AL289" s="16"/>
      <c r="AM289" s="16"/>
      <c r="AN289" s="16"/>
    </row>
    <row r="290" ht="16.5" customHeight="1" spans="1:40">
      <c r="A290" s="11">
        <f>COUNTA($C$3:C290)</f>
        <v>173</v>
      </c>
      <c r="B290" s="18"/>
      <c r="C290" s="11"/>
      <c r="D290" s="12" t="s">
        <v>44</v>
      </c>
      <c r="E290" s="14">
        <f t="shared" si="5"/>
        <v>2</v>
      </c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5">
        <v>2</v>
      </c>
      <c r="AG290" s="16"/>
      <c r="AH290" s="16"/>
      <c r="AI290" s="16"/>
      <c r="AJ290" s="16"/>
      <c r="AK290" s="16"/>
      <c r="AL290" s="16"/>
      <c r="AM290" s="16"/>
      <c r="AN290" s="16"/>
    </row>
    <row r="291" ht="28" customHeight="1" spans="1:40">
      <c r="A291" s="11">
        <f>COUNTA($C$3:C291)</f>
        <v>174</v>
      </c>
      <c r="B291" s="18"/>
      <c r="C291" s="11" t="s">
        <v>229</v>
      </c>
      <c r="D291" s="12" t="s">
        <v>44</v>
      </c>
      <c r="E291" s="14">
        <f t="shared" si="5"/>
        <v>2</v>
      </c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5">
        <v>2</v>
      </c>
      <c r="AG291" s="16"/>
      <c r="AH291" s="16"/>
      <c r="AI291" s="16"/>
      <c r="AJ291" s="16"/>
      <c r="AK291" s="16"/>
      <c r="AL291" s="16"/>
      <c r="AM291" s="16"/>
      <c r="AN291" s="16"/>
    </row>
    <row r="292" ht="16.5" customHeight="1" spans="1:40">
      <c r="A292" s="11">
        <f>COUNTA($C$3:C292)</f>
        <v>175</v>
      </c>
      <c r="B292" s="18"/>
      <c r="C292" s="11" t="s">
        <v>230</v>
      </c>
      <c r="D292" s="12" t="s">
        <v>44</v>
      </c>
      <c r="E292" s="14">
        <f t="shared" si="5"/>
        <v>3</v>
      </c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5">
        <v>1</v>
      </c>
      <c r="AG292" s="16"/>
      <c r="AH292" s="16"/>
      <c r="AI292" s="16"/>
      <c r="AJ292" s="16"/>
      <c r="AK292" s="16"/>
      <c r="AL292" s="16"/>
      <c r="AM292" s="16"/>
      <c r="AN292" s="15">
        <v>2</v>
      </c>
    </row>
    <row r="293" ht="16.5" customHeight="1" spans="1:40">
      <c r="A293" s="11">
        <f>COUNTA($C$3:C293)</f>
        <v>175</v>
      </c>
      <c r="B293" s="18"/>
      <c r="C293" s="11"/>
      <c r="D293" s="12" t="s">
        <v>45</v>
      </c>
      <c r="E293" s="14">
        <f t="shared" si="5"/>
        <v>2</v>
      </c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5">
        <v>1</v>
      </c>
      <c r="AE293" s="16"/>
      <c r="AF293" s="15">
        <v>1</v>
      </c>
      <c r="AG293" s="16"/>
      <c r="AH293" s="16"/>
      <c r="AI293" s="16"/>
      <c r="AJ293" s="16"/>
      <c r="AK293" s="16"/>
      <c r="AL293" s="16"/>
      <c r="AM293" s="16"/>
      <c r="AN293" s="16"/>
    </row>
    <row r="294" s="2" customFormat="1" ht="16.5" customHeight="1" spans="1:40">
      <c r="A294" s="11">
        <f>COUNTA($C$3:C294)</f>
        <v>176</v>
      </c>
      <c r="B294" s="18" t="s">
        <v>231</v>
      </c>
      <c r="C294" s="11" t="s">
        <v>232</v>
      </c>
      <c r="D294" s="12" t="s">
        <v>43</v>
      </c>
      <c r="E294" s="14">
        <f t="shared" si="5"/>
        <v>18</v>
      </c>
      <c r="F294" s="15">
        <v>2</v>
      </c>
      <c r="G294" s="15">
        <v>1</v>
      </c>
      <c r="H294" s="15">
        <v>1</v>
      </c>
      <c r="I294" s="15">
        <v>1</v>
      </c>
      <c r="J294" s="15">
        <v>1</v>
      </c>
      <c r="K294" s="15">
        <v>1</v>
      </c>
      <c r="L294" s="15">
        <v>2</v>
      </c>
      <c r="M294" s="15"/>
      <c r="N294" s="15"/>
      <c r="O294" s="15"/>
      <c r="P294" s="15">
        <v>1</v>
      </c>
      <c r="Q294" s="15"/>
      <c r="R294" s="15">
        <v>1</v>
      </c>
      <c r="S294" s="15">
        <v>1</v>
      </c>
      <c r="T294" s="15"/>
      <c r="U294" s="15">
        <v>1</v>
      </c>
      <c r="V294" s="15"/>
      <c r="W294" s="15"/>
      <c r="X294" s="15">
        <v>1</v>
      </c>
      <c r="Y294" s="15"/>
      <c r="Z294" s="15"/>
      <c r="AA294" s="15">
        <v>2</v>
      </c>
      <c r="AB294" s="15"/>
      <c r="AC294" s="15"/>
      <c r="AD294" s="15">
        <v>1</v>
      </c>
      <c r="AE294" s="15"/>
      <c r="AF294" s="15"/>
      <c r="AG294" s="15">
        <v>1</v>
      </c>
      <c r="AH294" s="15"/>
      <c r="AI294" s="15"/>
      <c r="AJ294" s="15"/>
      <c r="AK294" s="15"/>
      <c r="AL294" s="15"/>
      <c r="AM294" s="15"/>
      <c r="AN294" s="15"/>
    </row>
    <row r="295" s="2" customFormat="1" ht="16.5" customHeight="1" spans="1:40">
      <c r="A295" s="11"/>
      <c r="B295" s="18"/>
      <c r="C295" s="11"/>
      <c r="D295" s="12" t="s">
        <v>44</v>
      </c>
      <c r="E295" s="14">
        <f t="shared" si="5"/>
        <v>11</v>
      </c>
      <c r="F295" s="15">
        <v>1</v>
      </c>
      <c r="G295" s="15">
        <v>2</v>
      </c>
      <c r="H295" s="15">
        <v>1</v>
      </c>
      <c r="I295" s="15"/>
      <c r="J295" s="15"/>
      <c r="K295" s="15"/>
      <c r="L295" s="15"/>
      <c r="M295" s="15"/>
      <c r="N295" s="15"/>
      <c r="O295" s="15"/>
      <c r="P295" s="15">
        <v>2</v>
      </c>
      <c r="Q295" s="15">
        <v>3</v>
      </c>
      <c r="R295" s="15"/>
      <c r="S295" s="15"/>
      <c r="T295" s="15"/>
      <c r="U295" s="15"/>
      <c r="V295" s="15"/>
      <c r="W295" s="15"/>
      <c r="X295" s="15"/>
      <c r="Y295" s="15">
        <v>2</v>
      </c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</row>
    <row r="296" s="3" customFormat="1" ht="16.5" customHeight="1" spans="1:40">
      <c r="A296" s="11">
        <f>COUNTA($C$3:C296)</f>
        <v>177</v>
      </c>
      <c r="B296" s="18"/>
      <c r="C296" s="11" t="s">
        <v>233</v>
      </c>
      <c r="D296" s="12" t="s">
        <v>43</v>
      </c>
      <c r="E296" s="14">
        <f t="shared" si="5"/>
        <v>4</v>
      </c>
      <c r="F296" s="15">
        <v>1</v>
      </c>
      <c r="G296" s="15">
        <v>2</v>
      </c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5">
        <v>1</v>
      </c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</row>
    <row r="297" s="3" customFormat="1" ht="16.5" customHeight="1" spans="1:40">
      <c r="A297" s="11">
        <f>COUNTA($C$3:C297)</f>
        <v>177</v>
      </c>
      <c r="B297" s="18"/>
      <c r="C297" s="11"/>
      <c r="D297" s="12" t="s">
        <v>44</v>
      </c>
      <c r="E297" s="14">
        <f t="shared" si="5"/>
        <v>3</v>
      </c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5">
        <v>1</v>
      </c>
      <c r="Z297" s="16"/>
      <c r="AA297" s="16"/>
      <c r="AB297" s="15">
        <v>1</v>
      </c>
      <c r="AC297" s="16"/>
      <c r="AD297" s="16"/>
      <c r="AE297" s="16"/>
      <c r="AF297" s="16"/>
      <c r="AG297" s="15">
        <v>1</v>
      </c>
      <c r="AH297" s="16"/>
      <c r="AI297" s="16"/>
      <c r="AJ297" s="16"/>
      <c r="AK297" s="16"/>
      <c r="AL297" s="16"/>
      <c r="AM297" s="16"/>
      <c r="AN297" s="16"/>
    </row>
    <row r="298" ht="16.5" customHeight="1" spans="1:40">
      <c r="A298" s="11">
        <f>COUNTA($C$3:C298)</f>
        <v>178</v>
      </c>
      <c r="B298" s="18"/>
      <c r="C298" s="11" t="s">
        <v>234</v>
      </c>
      <c r="D298" s="12" t="s">
        <v>43</v>
      </c>
      <c r="E298" s="14">
        <f t="shared" si="5"/>
        <v>2</v>
      </c>
      <c r="F298" s="16"/>
      <c r="G298" s="16"/>
      <c r="H298" s="16"/>
      <c r="I298" s="16"/>
      <c r="J298" s="16"/>
      <c r="K298" s="16"/>
      <c r="L298" s="15">
        <v>1</v>
      </c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5">
        <v>1</v>
      </c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</row>
    <row r="299" ht="16.5" customHeight="1" spans="1:40">
      <c r="A299" s="11">
        <f>COUNTA($C$3:C299)</f>
        <v>178</v>
      </c>
      <c r="B299" s="18"/>
      <c r="C299" s="11"/>
      <c r="D299" s="12" t="s">
        <v>44</v>
      </c>
      <c r="E299" s="14">
        <f t="shared" si="5"/>
        <v>34</v>
      </c>
      <c r="F299" s="15">
        <v>3</v>
      </c>
      <c r="G299" s="15">
        <v>2</v>
      </c>
      <c r="H299" s="15">
        <v>2</v>
      </c>
      <c r="I299" s="16"/>
      <c r="J299" s="15">
        <v>2</v>
      </c>
      <c r="K299" s="16"/>
      <c r="L299" s="16"/>
      <c r="M299" s="16"/>
      <c r="N299" s="16"/>
      <c r="O299" s="16"/>
      <c r="P299" s="15">
        <v>2</v>
      </c>
      <c r="Q299" s="15">
        <v>3</v>
      </c>
      <c r="R299" s="15">
        <v>2</v>
      </c>
      <c r="S299" s="15">
        <v>1</v>
      </c>
      <c r="T299" s="16"/>
      <c r="U299" s="15">
        <v>1</v>
      </c>
      <c r="V299" s="16"/>
      <c r="W299" s="15">
        <v>3</v>
      </c>
      <c r="X299" s="15">
        <v>1</v>
      </c>
      <c r="Y299" s="15">
        <v>2</v>
      </c>
      <c r="Z299" s="16"/>
      <c r="AA299" s="15">
        <v>2</v>
      </c>
      <c r="AB299" s="16"/>
      <c r="AC299" s="15">
        <v>2</v>
      </c>
      <c r="AD299" s="15">
        <v>2</v>
      </c>
      <c r="AE299" s="16"/>
      <c r="AF299" s="15">
        <v>2</v>
      </c>
      <c r="AG299" s="15">
        <v>1</v>
      </c>
      <c r="AH299" s="16"/>
      <c r="AI299" s="16"/>
      <c r="AJ299" s="16"/>
      <c r="AK299" s="15">
        <v>1</v>
      </c>
      <c r="AL299" s="16"/>
      <c r="AM299" s="16"/>
      <c r="AN299" s="16"/>
    </row>
    <row r="300" ht="16.5" customHeight="1" spans="1:40">
      <c r="A300" s="11">
        <f>COUNTA($C$3:C300)</f>
        <v>179</v>
      </c>
      <c r="B300" s="18"/>
      <c r="C300" s="11" t="s">
        <v>235</v>
      </c>
      <c r="D300" s="12" t="s">
        <v>43</v>
      </c>
      <c r="E300" s="14">
        <f t="shared" si="5"/>
        <v>1</v>
      </c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5">
        <v>1</v>
      </c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</row>
    <row r="301" ht="16.5" customHeight="1" spans="1:40">
      <c r="A301" s="11">
        <f>COUNTA($C$3:C301)</f>
        <v>179</v>
      </c>
      <c r="B301" s="18"/>
      <c r="C301" s="11"/>
      <c r="D301" s="12" t="s">
        <v>44</v>
      </c>
      <c r="E301" s="14">
        <f t="shared" si="5"/>
        <v>2</v>
      </c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5">
        <v>2</v>
      </c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</row>
    <row r="302" ht="28" customHeight="1" spans="1:40">
      <c r="A302" s="11">
        <f>COUNTA($C$3:C302)</f>
        <v>180</v>
      </c>
      <c r="B302" s="18"/>
      <c r="C302" s="11" t="s">
        <v>236</v>
      </c>
      <c r="D302" s="12" t="s">
        <v>45</v>
      </c>
      <c r="E302" s="14">
        <f t="shared" si="5"/>
        <v>2</v>
      </c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5">
        <v>1</v>
      </c>
      <c r="Z302" s="16"/>
      <c r="AA302" s="16"/>
      <c r="AB302" s="16"/>
      <c r="AC302" s="16"/>
      <c r="AD302" s="15">
        <v>1</v>
      </c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</row>
    <row r="303" ht="28" customHeight="1" spans="1:40">
      <c r="A303" s="11">
        <f>COUNTA($C$3:C303)</f>
        <v>181</v>
      </c>
      <c r="B303" s="18"/>
      <c r="C303" s="11" t="s">
        <v>237</v>
      </c>
      <c r="D303" s="12" t="s">
        <v>45</v>
      </c>
      <c r="E303" s="14">
        <f t="shared" si="5"/>
        <v>6</v>
      </c>
      <c r="F303" s="16"/>
      <c r="G303" s="16"/>
      <c r="H303" s="16"/>
      <c r="I303" s="16"/>
      <c r="J303" s="16"/>
      <c r="K303" s="16"/>
      <c r="L303" s="16"/>
      <c r="M303" s="16"/>
      <c r="N303" s="15">
        <v>1</v>
      </c>
      <c r="O303" s="16"/>
      <c r="P303" s="16"/>
      <c r="Q303" s="16"/>
      <c r="R303" s="16"/>
      <c r="S303" s="16"/>
      <c r="T303" s="16"/>
      <c r="U303" s="16"/>
      <c r="V303" s="16"/>
      <c r="W303" s="16"/>
      <c r="X303" s="15">
        <v>1</v>
      </c>
      <c r="Y303" s="15">
        <v>1</v>
      </c>
      <c r="Z303" s="16"/>
      <c r="AA303" s="16"/>
      <c r="AB303" s="16"/>
      <c r="AC303" s="16"/>
      <c r="AD303" s="16"/>
      <c r="AE303" s="16"/>
      <c r="AF303" s="15">
        <v>2</v>
      </c>
      <c r="AG303" s="16"/>
      <c r="AH303" s="16"/>
      <c r="AI303" s="16"/>
      <c r="AJ303" s="16"/>
      <c r="AK303" s="15">
        <v>1</v>
      </c>
      <c r="AL303" s="16"/>
      <c r="AM303" s="16"/>
      <c r="AN303" s="16"/>
    </row>
    <row r="304" ht="16.5" customHeight="1" spans="1:40">
      <c r="A304" s="11">
        <f>COUNTA($C$3:C304)</f>
        <v>182</v>
      </c>
      <c r="B304" s="18"/>
      <c r="C304" s="11" t="s">
        <v>238</v>
      </c>
      <c r="D304" s="12" t="s">
        <v>44</v>
      </c>
      <c r="E304" s="14">
        <f t="shared" si="5"/>
        <v>3</v>
      </c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5">
        <v>1</v>
      </c>
      <c r="V304" s="16"/>
      <c r="W304" s="15">
        <v>1</v>
      </c>
      <c r="X304" s="16"/>
      <c r="Y304" s="16"/>
      <c r="Z304" s="16"/>
      <c r="AA304" s="16"/>
      <c r="AB304" s="16"/>
      <c r="AC304" s="16"/>
      <c r="AD304" s="16"/>
      <c r="AE304" s="16"/>
      <c r="AF304" s="15">
        <v>1</v>
      </c>
      <c r="AG304" s="16"/>
      <c r="AH304" s="16"/>
      <c r="AI304" s="16"/>
      <c r="AJ304" s="16"/>
      <c r="AK304" s="16"/>
      <c r="AL304" s="16"/>
      <c r="AM304" s="16"/>
      <c r="AN304" s="16"/>
    </row>
    <row r="305" ht="16.5" customHeight="1" spans="1:40">
      <c r="A305" s="11">
        <f>COUNTA($C$3:C305)</f>
        <v>182</v>
      </c>
      <c r="B305" s="18"/>
      <c r="C305" s="11"/>
      <c r="D305" s="12" t="s">
        <v>45</v>
      </c>
      <c r="E305" s="14">
        <f t="shared" si="5"/>
        <v>1</v>
      </c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5">
        <v>1</v>
      </c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</row>
    <row r="306" ht="28" customHeight="1" spans="1:40">
      <c r="A306" s="11">
        <f>COUNTA($C$3:C306)</f>
        <v>183</v>
      </c>
      <c r="B306" s="18"/>
      <c r="C306" s="11" t="s">
        <v>239</v>
      </c>
      <c r="D306" s="12" t="s">
        <v>45</v>
      </c>
      <c r="E306" s="14">
        <f t="shared" si="5"/>
        <v>1</v>
      </c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5">
        <v>1</v>
      </c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</row>
    <row r="307" ht="28" customHeight="1" spans="1:40">
      <c r="A307" s="11">
        <f>COUNTA($C$3:C307)</f>
        <v>184</v>
      </c>
      <c r="B307" s="18"/>
      <c r="C307" s="11" t="s">
        <v>240</v>
      </c>
      <c r="D307" s="12" t="s">
        <v>45</v>
      </c>
      <c r="E307" s="14">
        <f t="shared" si="5"/>
        <v>2</v>
      </c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5">
        <v>1</v>
      </c>
      <c r="X307" s="16"/>
      <c r="Y307" s="16"/>
      <c r="Z307" s="16"/>
      <c r="AA307" s="16"/>
      <c r="AB307" s="16"/>
      <c r="AC307" s="16"/>
      <c r="AD307" s="15">
        <v>1</v>
      </c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</row>
    <row r="308" ht="18" customHeight="1" spans="1:40">
      <c r="A308" s="11">
        <f>COUNTA($C$3:C308)</f>
        <v>185</v>
      </c>
      <c r="B308" s="18" t="s">
        <v>241</v>
      </c>
      <c r="C308" s="11" t="s">
        <v>242</v>
      </c>
      <c r="D308" s="12" t="s">
        <v>44</v>
      </c>
      <c r="E308" s="14">
        <f t="shared" si="5"/>
        <v>3</v>
      </c>
      <c r="F308" s="15">
        <v>2</v>
      </c>
      <c r="G308" s="15">
        <v>1</v>
      </c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</row>
    <row r="309" ht="18" customHeight="1" spans="1:40">
      <c r="A309" s="11">
        <f>COUNTA($C$3:C309)</f>
        <v>185</v>
      </c>
      <c r="B309" s="18"/>
      <c r="C309" s="11"/>
      <c r="D309" s="12" t="s">
        <v>45</v>
      </c>
      <c r="E309" s="14">
        <f t="shared" si="5"/>
        <v>3</v>
      </c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5">
        <v>2</v>
      </c>
      <c r="Q309" s="16"/>
      <c r="R309" s="16"/>
      <c r="S309" s="16"/>
      <c r="T309" s="16"/>
      <c r="U309" s="16"/>
      <c r="V309" s="16"/>
      <c r="W309" s="16"/>
      <c r="X309" s="16"/>
      <c r="Y309" s="15">
        <v>1</v>
      </c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</row>
    <row r="310" ht="18" customHeight="1" spans="1:40">
      <c r="A310" s="11">
        <f>COUNTA($C$3:C310)</f>
        <v>186</v>
      </c>
      <c r="B310" s="18"/>
      <c r="C310" s="11" t="s">
        <v>243</v>
      </c>
      <c r="D310" s="12" t="s">
        <v>43</v>
      </c>
      <c r="E310" s="14">
        <f t="shared" si="5"/>
        <v>2</v>
      </c>
      <c r="F310" s="15">
        <v>2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</row>
    <row r="311" ht="18" customHeight="1" spans="1:40">
      <c r="A311" s="11">
        <f>COUNTA($C$3:C311)</f>
        <v>186</v>
      </c>
      <c r="B311" s="18"/>
      <c r="C311" s="11"/>
      <c r="D311" s="12" t="s">
        <v>44</v>
      </c>
      <c r="E311" s="14">
        <f t="shared" si="5"/>
        <v>30</v>
      </c>
      <c r="F311" s="15">
        <v>7</v>
      </c>
      <c r="G311" s="15">
        <v>2</v>
      </c>
      <c r="H311" s="16"/>
      <c r="I311" s="15">
        <v>1</v>
      </c>
      <c r="J311" s="16"/>
      <c r="K311" s="15">
        <v>1</v>
      </c>
      <c r="L311" s="15">
        <v>3</v>
      </c>
      <c r="M311" s="16"/>
      <c r="N311" s="15">
        <v>1</v>
      </c>
      <c r="O311" s="16"/>
      <c r="P311" s="15">
        <v>1</v>
      </c>
      <c r="Q311" s="15">
        <v>2</v>
      </c>
      <c r="R311" s="15">
        <v>1</v>
      </c>
      <c r="S311" s="15">
        <v>1</v>
      </c>
      <c r="T311" s="16"/>
      <c r="U311" s="15">
        <v>1</v>
      </c>
      <c r="V311" s="16"/>
      <c r="W311" s="15">
        <v>1</v>
      </c>
      <c r="X311" s="15">
        <v>1</v>
      </c>
      <c r="Y311" s="16"/>
      <c r="Z311" s="16"/>
      <c r="AA311" s="15">
        <v>2</v>
      </c>
      <c r="AB311" s="15">
        <v>1</v>
      </c>
      <c r="AC311" s="16"/>
      <c r="AD311" s="15">
        <v>1</v>
      </c>
      <c r="AE311" s="15">
        <v>2</v>
      </c>
      <c r="AF311" s="16"/>
      <c r="AG311" s="16"/>
      <c r="AH311" s="15">
        <v>1</v>
      </c>
      <c r="AI311" s="16"/>
      <c r="AJ311" s="16"/>
      <c r="AK311" s="16"/>
      <c r="AL311" s="16"/>
      <c r="AM311" s="16"/>
      <c r="AN311" s="16"/>
    </row>
    <row r="312" ht="18" customHeight="1" spans="1:40">
      <c r="A312" s="11">
        <f>COUNTA($C$3:C312)</f>
        <v>187</v>
      </c>
      <c r="B312" s="18"/>
      <c r="C312" s="11" t="s">
        <v>244</v>
      </c>
      <c r="D312" s="12" t="s">
        <v>44</v>
      </c>
      <c r="E312" s="14">
        <f t="shared" si="5"/>
        <v>7</v>
      </c>
      <c r="F312" s="15">
        <v>2</v>
      </c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5">
        <v>1</v>
      </c>
      <c r="R312" s="15">
        <v>1</v>
      </c>
      <c r="S312" s="16"/>
      <c r="T312" s="16"/>
      <c r="U312" s="16"/>
      <c r="V312" s="16"/>
      <c r="W312" s="15">
        <v>3</v>
      </c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</row>
    <row r="313" ht="18" customHeight="1" spans="1:40">
      <c r="A313" s="11">
        <f>COUNTA($C$3:C313)</f>
        <v>187</v>
      </c>
      <c r="B313" s="18"/>
      <c r="C313" s="11"/>
      <c r="D313" s="12" t="s">
        <v>45</v>
      </c>
      <c r="E313" s="14">
        <f t="shared" si="5"/>
        <v>9</v>
      </c>
      <c r="F313" s="15">
        <v>2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5">
        <v>1</v>
      </c>
      <c r="R313" s="15">
        <v>1</v>
      </c>
      <c r="S313" s="16"/>
      <c r="T313" s="15">
        <v>1</v>
      </c>
      <c r="U313" s="16"/>
      <c r="V313" s="16"/>
      <c r="W313" s="15">
        <v>2</v>
      </c>
      <c r="X313" s="16"/>
      <c r="Y313" s="15">
        <v>1</v>
      </c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5">
        <v>1</v>
      </c>
      <c r="AL313" s="16"/>
      <c r="AM313" s="16"/>
      <c r="AN313" s="16"/>
    </row>
    <row r="314" ht="18" customHeight="1" spans="1:40">
      <c r="A314" s="11">
        <f>COUNTA($C$3:C314)</f>
        <v>188</v>
      </c>
      <c r="B314" s="18"/>
      <c r="C314" s="11" t="s">
        <v>245</v>
      </c>
      <c r="D314" s="12" t="s">
        <v>44</v>
      </c>
      <c r="E314" s="14">
        <f t="shared" si="5"/>
        <v>2</v>
      </c>
      <c r="F314" s="16"/>
      <c r="G314" s="16"/>
      <c r="H314" s="16"/>
      <c r="I314" s="16"/>
      <c r="J314" s="16"/>
      <c r="K314" s="16"/>
      <c r="L314" s="16"/>
      <c r="M314" s="15">
        <v>1</v>
      </c>
      <c r="N314" s="15">
        <v>1</v>
      </c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</row>
    <row r="315" ht="18" customHeight="1" spans="1:40">
      <c r="A315" s="11">
        <f>COUNTA($C$3:C315)</f>
        <v>188</v>
      </c>
      <c r="B315" s="18"/>
      <c r="C315" s="11"/>
      <c r="D315" s="12" t="s">
        <v>45</v>
      </c>
      <c r="E315" s="14">
        <f t="shared" si="5"/>
        <v>1</v>
      </c>
      <c r="F315" s="16"/>
      <c r="G315" s="16"/>
      <c r="H315" s="16"/>
      <c r="I315" s="16"/>
      <c r="J315" s="16"/>
      <c r="K315" s="16"/>
      <c r="L315" s="16"/>
      <c r="M315" s="16"/>
      <c r="N315" s="15">
        <v>1</v>
      </c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</row>
    <row r="316" ht="18" customHeight="1" spans="1:40">
      <c r="A316" s="11">
        <f>COUNTA($C$3:C316)</f>
        <v>189</v>
      </c>
      <c r="B316" s="18"/>
      <c r="C316" s="11" t="s">
        <v>246</v>
      </c>
      <c r="D316" s="12" t="s">
        <v>43</v>
      </c>
      <c r="E316" s="14">
        <f t="shared" si="5"/>
        <v>4</v>
      </c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5">
        <v>3</v>
      </c>
      <c r="W316" s="15">
        <v>1</v>
      </c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</row>
    <row r="317" ht="18" customHeight="1" spans="1:40">
      <c r="A317" s="11">
        <f>COUNTA($C$3:C317)</f>
        <v>189</v>
      </c>
      <c r="B317" s="18"/>
      <c r="C317" s="11"/>
      <c r="D317" s="12" t="s">
        <v>44</v>
      </c>
      <c r="E317" s="14">
        <f t="shared" si="5"/>
        <v>6</v>
      </c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5">
        <v>3</v>
      </c>
      <c r="W317" s="15">
        <v>1</v>
      </c>
      <c r="X317" s="15">
        <v>1</v>
      </c>
      <c r="Y317" s="15">
        <v>1</v>
      </c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</row>
    <row r="318" ht="21" customHeight="1" spans="1:40">
      <c r="A318" s="11">
        <f>COUNTA($C$3:C318)</f>
        <v>190</v>
      </c>
      <c r="B318" s="18"/>
      <c r="C318" s="11" t="s">
        <v>247</v>
      </c>
      <c r="D318" s="12" t="s">
        <v>44</v>
      </c>
      <c r="E318" s="14">
        <f t="shared" si="5"/>
        <v>4</v>
      </c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5">
        <v>2</v>
      </c>
      <c r="R318" s="16"/>
      <c r="S318" s="16"/>
      <c r="T318" s="16"/>
      <c r="U318" s="16"/>
      <c r="V318" s="16"/>
      <c r="W318" s="15">
        <v>2</v>
      </c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</row>
    <row r="319" ht="18" customHeight="1" spans="1:40">
      <c r="A319" s="11">
        <f>COUNTA($C$3:C319)</f>
        <v>191</v>
      </c>
      <c r="B319" s="18"/>
      <c r="C319" s="11" t="s">
        <v>248</v>
      </c>
      <c r="D319" s="12" t="s">
        <v>43</v>
      </c>
      <c r="E319" s="14">
        <f t="shared" si="5"/>
        <v>2</v>
      </c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5">
        <v>2</v>
      </c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</row>
    <row r="320" ht="18" customHeight="1" spans="1:40">
      <c r="A320" s="11">
        <f>COUNTA($C$3:C320)</f>
        <v>191</v>
      </c>
      <c r="B320" s="18"/>
      <c r="C320" s="11"/>
      <c r="D320" s="12" t="s">
        <v>44</v>
      </c>
      <c r="E320" s="14">
        <f t="shared" si="5"/>
        <v>2</v>
      </c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5">
        <v>2</v>
      </c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</row>
    <row r="321" ht="18" customHeight="1" spans="1:40">
      <c r="A321" s="11">
        <f>COUNTA($C$3:C321)</f>
        <v>191</v>
      </c>
      <c r="B321" s="18"/>
      <c r="C321" s="11"/>
      <c r="D321" s="12" t="s">
        <v>45</v>
      </c>
      <c r="E321" s="14">
        <f t="shared" si="5"/>
        <v>4</v>
      </c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5">
        <v>4</v>
      </c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</row>
    <row r="322" ht="21" customHeight="1" spans="1:40">
      <c r="A322" s="11">
        <f>COUNTA($C$3:C322)</f>
        <v>192</v>
      </c>
      <c r="B322" s="18"/>
      <c r="C322" s="11" t="s">
        <v>249</v>
      </c>
      <c r="D322" s="12" t="s">
        <v>44</v>
      </c>
      <c r="E322" s="14">
        <f t="shared" si="5"/>
        <v>3</v>
      </c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5">
        <v>1</v>
      </c>
      <c r="AH322" s="16"/>
      <c r="AI322" s="16"/>
      <c r="AJ322" s="16"/>
      <c r="AK322" s="15">
        <v>1</v>
      </c>
      <c r="AL322" s="15">
        <v>1</v>
      </c>
      <c r="AM322" s="16"/>
      <c r="AN322" s="16"/>
    </row>
    <row r="323" ht="28" customHeight="1" spans="1:40">
      <c r="A323" s="11">
        <f>COUNTA($C$3:C323)</f>
        <v>193</v>
      </c>
      <c r="B323" s="18"/>
      <c r="C323" s="11" t="s">
        <v>250</v>
      </c>
      <c r="D323" s="12" t="s">
        <v>44</v>
      </c>
      <c r="E323" s="14">
        <f t="shared" si="5"/>
        <v>7</v>
      </c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5">
        <v>1</v>
      </c>
      <c r="T323" s="15">
        <v>1</v>
      </c>
      <c r="U323" s="15">
        <v>1</v>
      </c>
      <c r="V323" s="16"/>
      <c r="W323" s="15">
        <v>1</v>
      </c>
      <c r="X323" s="16"/>
      <c r="Y323" s="15">
        <v>1</v>
      </c>
      <c r="Z323" s="16"/>
      <c r="AA323" s="16"/>
      <c r="AB323" s="16"/>
      <c r="AC323" s="16"/>
      <c r="AD323" s="16"/>
      <c r="AE323" s="16"/>
      <c r="AF323" s="15">
        <v>1</v>
      </c>
      <c r="AG323" s="16"/>
      <c r="AH323" s="16"/>
      <c r="AI323" s="16"/>
      <c r="AJ323" s="16"/>
      <c r="AK323" s="16"/>
      <c r="AL323" s="16"/>
      <c r="AM323" s="16"/>
      <c r="AN323" s="15">
        <v>1</v>
      </c>
    </row>
    <row r="324" ht="28" customHeight="1" spans="1:40">
      <c r="A324" s="11">
        <f>COUNTA($C$3:C324)</f>
        <v>194</v>
      </c>
      <c r="B324" s="18"/>
      <c r="C324" s="11" t="s">
        <v>251</v>
      </c>
      <c r="D324" s="12" t="s">
        <v>44</v>
      </c>
      <c r="E324" s="14">
        <f t="shared" si="5"/>
        <v>4</v>
      </c>
      <c r="F324" s="16"/>
      <c r="G324" s="15">
        <v>1</v>
      </c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5">
        <v>1</v>
      </c>
      <c r="T324" s="16"/>
      <c r="U324" s="15">
        <v>1</v>
      </c>
      <c r="V324" s="16"/>
      <c r="W324" s="16"/>
      <c r="X324" s="16"/>
      <c r="Y324" s="15">
        <v>1</v>
      </c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</row>
    <row r="325" ht="18" customHeight="1" spans="1:40">
      <c r="A325" s="11">
        <f>COUNTA($C$3:C325)</f>
        <v>195</v>
      </c>
      <c r="B325" s="18"/>
      <c r="C325" s="11" t="s">
        <v>252</v>
      </c>
      <c r="D325" s="12" t="s">
        <v>44</v>
      </c>
      <c r="E325" s="14">
        <f t="shared" si="5"/>
        <v>3</v>
      </c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5">
        <v>2</v>
      </c>
      <c r="AG325" s="16"/>
      <c r="AH325" s="16"/>
      <c r="AI325" s="16"/>
      <c r="AJ325" s="16"/>
      <c r="AK325" s="16"/>
      <c r="AL325" s="16"/>
      <c r="AM325" s="16"/>
      <c r="AN325" s="15">
        <v>1</v>
      </c>
    </row>
    <row r="326" ht="18" customHeight="1" spans="1:40">
      <c r="A326" s="11">
        <f>COUNTA($C$3:C326)</f>
        <v>195</v>
      </c>
      <c r="B326" s="18"/>
      <c r="C326" s="11"/>
      <c r="D326" s="12" t="s">
        <v>45</v>
      </c>
      <c r="E326" s="14">
        <f t="shared" si="5"/>
        <v>3</v>
      </c>
      <c r="F326" s="16"/>
      <c r="G326" s="16"/>
      <c r="H326" s="16"/>
      <c r="I326" s="16"/>
      <c r="J326" s="16"/>
      <c r="K326" s="16"/>
      <c r="L326" s="16"/>
      <c r="M326" s="15">
        <v>1</v>
      </c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5">
        <v>2</v>
      </c>
      <c r="AG326" s="16"/>
      <c r="AH326" s="16"/>
      <c r="AI326" s="16"/>
      <c r="AJ326" s="16"/>
      <c r="AK326" s="16"/>
      <c r="AL326" s="16"/>
      <c r="AM326" s="16"/>
      <c r="AN326" s="16"/>
    </row>
    <row r="327" ht="18" customHeight="1" spans="1:40">
      <c r="A327" s="11">
        <f>COUNTA($C$3:C327)</f>
        <v>196</v>
      </c>
      <c r="B327" s="18"/>
      <c r="C327" s="11" t="s">
        <v>253</v>
      </c>
      <c r="D327" s="12" t="s">
        <v>44</v>
      </c>
      <c r="E327" s="14">
        <f t="shared" si="5"/>
        <v>1</v>
      </c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5">
        <v>1</v>
      </c>
      <c r="AL327" s="16"/>
      <c r="AM327" s="16"/>
      <c r="AN327" s="16"/>
    </row>
    <row r="328" ht="18" customHeight="1" spans="1:40">
      <c r="A328" s="11">
        <f>COUNTA($C$3:C328)</f>
        <v>196</v>
      </c>
      <c r="B328" s="18"/>
      <c r="C328" s="11"/>
      <c r="D328" s="12" t="s">
        <v>45</v>
      </c>
      <c r="E328" s="14">
        <f t="shared" si="5"/>
        <v>2</v>
      </c>
      <c r="F328" s="16"/>
      <c r="G328" s="16"/>
      <c r="H328" s="16"/>
      <c r="I328" s="16"/>
      <c r="J328" s="16"/>
      <c r="K328" s="16"/>
      <c r="L328" s="16"/>
      <c r="M328" s="16"/>
      <c r="N328" s="15">
        <v>1</v>
      </c>
      <c r="O328" s="16"/>
      <c r="P328" s="16"/>
      <c r="Q328" s="16"/>
      <c r="R328" s="16"/>
      <c r="S328" s="16"/>
      <c r="T328" s="16"/>
      <c r="U328" s="16"/>
      <c r="V328" s="15">
        <v>1</v>
      </c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</row>
    <row r="329" ht="18" customHeight="1" spans="1:40">
      <c r="A329" s="11">
        <f>COUNTA($C$3:C329)</f>
        <v>197</v>
      </c>
      <c r="B329" s="18"/>
      <c r="C329" s="11" t="s">
        <v>254</v>
      </c>
      <c r="D329" s="12" t="s">
        <v>44</v>
      </c>
      <c r="E329" s="14">
        <f t="shared" si="5"/>
        <v>3</v>
      </c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5">
        <v>1</v>
      </c>
      <c r="X329" s="16"/>
      <c r="Y329" s="16"/>
      <c r="Z329" s="16"/>
      <c r="AA329" s="16"/>
      <c r="AB329" s="16"/>
      <c r="AC329" s="16"/>
      <c r="AD329" s="16"/>
      <c r="AE329" s="16"/>
      <c r="AF329" s="15">
        <v>1</v>
      </c>
      <c r="AG329" s="16"/>
      <c r="AH329" s="16"/>
      <c r="AI329" s="16"/>
      <c r="AJ329" s="16"/>
      <c r="AK329" s="16"/>
      <c r="AL329" s="16"/>
      <c r="AM329" s="16"/>
      <c r="AN329" s="15">
        <v>1</v>
      </c>
    </row>
    <row r="330" ht="18" customHeight="1" spans="1:40">
      <c r="A330" s="11">
        <f>COUNTA($C$3:C330)</f>
        <v>197</v>
      </c>
      <c r="B330" s="18"/>
      <c r="C330" s="11"/>
      <c r="D330" s="12" t="s">
        <v>45</v>
      </c>
      <c r="E330" s="14">
        <f t="shared" ref="E330:E393" si="6">SUM(F330:AN330)</f>
        <v>2</v>
      </c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5">
        <v>1</v>
      </c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5">
        <v>1</v>
      </c>
      <c r="AL330" s="16"/>
      <c r="AM330" s="16"/>
      <c r="AN330" s="16"/>
    </row>
    <row r="331" ht="28" customHeight="1" spans="1:40">
      <c r="A331" s="11">
        <f>COUNTA($C$3:C331)</f>
        <v>198</v>
      </c>
      <c r="B331" s="18"/>
      <c r="C331" s="11" t="s">
        <v>255</v>
      </c>
      <c r="D331" s="12" t="s">
        <v>44</v>
      </c>
      <c r="E331" s="14">
        <f t="shared" si="6"/>
        <v>7</v>
      </c>
      <c r="F331" s="16"/>
      <c r="G331" s="16"/>
      <c r="H331" s="16"/>
      <c r="I331" s="16"/>
      <c r="J331" s="16"/>
      <c r="K331" s="16"/>
      <c r="L331" s="16"/>
      <c r="M331" s="16"/>
      <c r="N331" s="15">
        <v>1</v>
      </c>
      <c r="O331" s="16"/>
      <c r="P331" s="16"/>
      <c r="Q331" s="16"/>
      <c r="R331" s="16"/>
      <c r="S331" s="16"/>
      <c r="T331" s="16"/>
      <c r="U331" s="16"/>
      <c r="V331" s="16"/>
      <c r="W331" s="15">
        <v>1</v>
      </c>
      <c r="X331" s="16"/>
      <c r="Y331" s="16"/>
      <c r="Z331" s="16"/>
      <c r="AA331" s="16"/>
      <c r="AB331" s="16"/>
      <c r="AC331" s="16"/>
      <c r="AD331" s="16"/>
      <c r="AE331" s="16"/>
      <c r="AF331" s="15">
        <v>2</v>
      </c>
      <c r="AG331" s="16"/>
      <c r="AH331" s="16"/>
      <c r="AI331" s="16"/>
      <c r="AJ331" s="16"/>
      <c r="AK331" s="15">
        <v>1</v>
      </c>
      <c r="AL331" s="16"/>
      <c r="AM331" s="16"/>
      <c r="AN331" s="15">
        <v>2</v>
      </c>
    </row>
    <row r="332" ht="18" customHeight="1" spans="1:40">
      <c r="A332" s="11">
        <f>COUNTA($C$3:C332)</f>
        <v>199</v>
      </c>
      <c r="B332" s="18"/>
      <c r="C332" s="11" t="s">
        <v>256</v>
      </c>
      <c r="D332" s="12" t="s">
        <v>44</v>
      </c>
      <c r="E332" s="14">
        <f t="shared" si="6"/>
        <v>1</v>
      </c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5">
        <v>1</v>
      </c>
      <c r="AG332" s="16"/>
      <c r="AH332" s="16"/>
      <c r="AI332" s="16"/>
      <c r="AJ332" s="16"/>
      <c r="AK332" s="16"/>
      <c r="AL332" s="16"/>
      <c r="AM332" s="16"/>
      <c r="AN332" s="16"/>
    </row>
    <row r="333" ht="18" customHeight="1" spans="1:40">
      <c r="A333" s="11">
        <f>COUNTA($C$3:C333)</f>
        <v>199</v>
      </c>
      <c r="B333" s="18"/>
      <c r="C333" s="11"/>
      <c r="D333" s="12" t="s">
        <v>45</v>
      </c>
      <c r="E333" s="14">
        <f t="shared" si="6"/>
        <v>3</v>
      </c>
      <c r="F333" s="16"/>
      <c r="G333" s="16"/>
      <c r="H333" s="16"/>
      <c r="I333" s="16"/>
      <c r="J333" s="16"/>
      <c r="K333" s="16"/>
      <c r="L333" s="16"/>
      <c r="M333" s="16"/>
      <c r="N333" s="15">
        <v>1</v>
      </c>
      <c r="O333" s="16"/>
      <c r="P333" s="16"/>
      <c r="Q333" s="16"/>
      <c r="R333" s="16"/>
      <c r="S333" s="16"/>
      <c r="T333" s="16"/>
      <c r="U333" s="16"/>
      <c r="V333" s="15">
        <v>1</v>
      </c>
      <c r="W333" s="16"/>
      <c r="X333" s="16"/>
      <c r="Y333" s="16"/>
      <c r="Z333" s="16"/>
      <c r="AA333" s="16"/>
      <c r="AB333" s="16"/>
      <c r="AC333" s="16"/>
      <c r="AD333" s="15">
        <v>1</v>
      </c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</row>
    <row r="334" ht="28" customHeight="1" spans="1:40">
      <c r="A334" s="11">
        <f>COUNTA($C$3:C334)</f>
        <v>200</v>
      </c>
      <c r="B334" s="18" t="s">
        <v>241</v>
      </c>
      <c r="C334" s="11" t="s">
        <v>257</v>
      </c>
      <c r="D334" s="12" t="s">
        <v>44</v>
      </c>
      <c r="E334" s="14">
        <f t="shared" si="6"/>
        <v>5</v>
      </c>
      <c r="F334" s="16"/>
      <c r="G334" s="16"/>
      <c r="H334" s="16"/>
      <c r="I334" s="16"/>
      <c r="J334" s="16"/>
      <c r="K334" s="16"/>
      <c r="L334" s="16"/>
      <c r="M334" s="16"/>
      <c r="N334" s="15">
        <v>1</v>
      </c>
      <c r="O334" s="16"/>
      <c r="P334" s="16"/>
      <c r="Q334" s="16"/>
      <c r="R334" s="16"/>
      <c r="S334" s="16"/>
      <c r="T334" s="16"/>
      <c r="U334" s="16"/>
      <c r="V334" s="15">
        <v>1</v>
      </c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5">
        <v>1</v>
      </c>
      <c r="AL334" s="16"/>
      <c r="AM334" s="16"/>
      <c r="AN334" s="15">
        <v>2</v>
      </c>
    </row>
    <row r="335" ht="28" customHeight="1" spans="1:40">
      <c r="A335" s="11">
        <f>COUNTA($C$3:C335)</f>
        <v>201</v>
      </c>
      <c r="B335" s="18"/>
      <c r="C335" s="11" t="s">
        <v>258</v>
      </c>
      <c r="D335" s="12" t="s">
        <v>45</v>
      </c>
      <c r="E335" s="14">
        <f t="shared" si="6"/>
        <v>3</v>
      </c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5">
        <v>1</v>
      </c>
      <c r="X335" s="16"/>
      <c r="Y335" s="16"/>
      <c r="Z335" s="16"/>
      <c r="AA335" s="16"/>
      <c r="AB335" s="16"/>
      <c r="AC335" s="16"/>
      <c r="AD335" s="15">
        <v>1</v>
      </c>
      <c r="AE335" s="16"/>
      <c r="AF335" s="16"/>
      <c r="AG335" s="16"/>
      <c r="AH335" s="16"/>
      <c r="AI335" s="16"/>
      <c r="AJ335" s="16"/>
      <c r="AK335" s="15">
        <v>1</v>
      </c>
      <c r="AL335" s="16"/>
      <c r="AM335" s="16"/>
      <c r="AN335" s="16"/>
    </row>
    <row r="336" ht="18" customHeight="1" spans="1:40">
      <c r="A336" s="11">
        <f>COUNTA($C$3:C336)</f>
        <v>202</v>
      </c>
      <c r="B336" s="18"/>
      <c r="C336" s="11" t="s">
        <v>259</v>
      </c>
      <c r="D336" s="12" t="s">
        <v>44</v>
      </c>
      <c r="E336" s="14">
        <f t="shared" si="6"/>
        <v>2</v>
      </c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5">
        <v>1</v>
      </c>
      <c r="AG336" s="16"/>
      <c r="AH336" s="16"/>
      <c r="AI336" s="16"/>
      <c r="AJ336" s="16"/>
      <c r="AK336" s="16"/>
      <c r="AL336" s="16"/>
      <c r="AM336" s="16"/>
      <c r="AN336" s="15">
        <v>1</v>
      </c>
    </row>
    <row r="337" ht="18" customHeight="1" spans="1:40">
      <c r="A337" s="11">
        <f>COUNTA($C$3:C337)</f>
        <v>202</v>
      </c>
      <c r="B337" s="18"/>
      <c r="C337" s="11"/>
      <c r="D337" s="12" t="s">
        <v>45</v>
      </c>
      <c r="E337" s="14">
        <f t="shared" si="6"/>
        <v>2</v>
      </c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5">
        <v>1</v>
      </c>
      <c r="Z337" s="16"/>
      <c r="AA337" s="16"/>
      <c r="AB337" s="16"/>
      <c r="AC337" s="16"/>
      <c r="AD337" s="16"/>
      <c r="AE337" s="16"/>
      <c r="AF337" s="15">
        <v>1</v>
      </c>
      <c r="AG337" s="16"/>
      <c r="AH337" s="16"/>
      <c r="AI337" s="16"/>
      <c r="AJ337" s="16"/>
      <c r="AK337" s="16"/>
      <c r="AL337" s="16"/>
      <c r="AM337" s="16"/>
      <c r="AN337" s="16"/>
    </row>
    <row r="338" ht="16.5" customHeight="1" spans="1:40">
      <c r="A338" s="11">
        <f>COUNTA($C$3:C338)</f>
        <v>203</v>
      </c>
      <c r="B338" s="18" t="s">
        <v>260</v>
      </c>
      <c r="C338" s="11" t="s">
        <v>261</v>
      </c>
      <c r="D338" s="12" t="s">
        <v>43</v>
      </c>
      <c r="E338" s="14">
        <f t="shared" si="6"/>
        <v>12</v>
      </c>
      <c r="F338" s="15">
        <v>8</v>
      </c>
      <c r="G338" s="15">
        <v>1</v>
      </c>
      <c r="H338" s="15"/>
      <c r="I338" s="15"/>
      <c r="J338" s="15">
        <v>1</v>
      </c>
      <c r="K338" s="15"/>
      <c r="L338" s="15">
        <v>1</v>
      </c>
      <c r="M338" s="15"/>
      <c r="N338" s="15"/>
      <c r="O338" s="15"/>
      <c r="P338" s="15">
        <v>1</v>
      </c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</row>
    <row r="339" ht="16.5" customHeight="1" spans="1:40">
      <c r="A339" s="11">
        <f>COUNTA($C$3:C339)</f>
        <v>203</v>
      </c>
      <c r="B339" s="20"/>
      <c r="C339" s="11"/>
      <c r="D339" s="12" t="s">
        <v>44</v>
      </c>
      <c r="E339" s="14">
        <f t="shared" si="6"/>
        <v>11</v>
      </c>
      <c r="F339" s="15">
        <v>7</v>
      </c>
      <c r="G339" s="15"/>
      <c r="H339" s="15"/>
      <c r="I339" s="15"/>
      <c r="J339" s="15"/>
      <c r="K339" s="15"/>
      <c r="L339" s="15">
        <v>1</v>
      </c>
      <c r="M339" s="15"/>
      <c r="N339" s="15"/>
      <c r="O339" s="15"/>
      <c r="P339" s="15"/>
      <c r="Q339" s="15"/>
      <c r="R339" s="15">
        <v>1</v>
      </c>
      <c r="S339" s="15">
        <v>1</v>
      </c>
      <c r="T339" s="15"/>
      <c r="U339" s="15"/>
      <c r="V339" s="15"/>
      <c r="W339" s="15"/>
      <c r="X339" s="15"/>
      <c r="Y339" s="15"/>
      <c r="Z339" s="15"/>
      <c r="AA339" s="15">
        <v>1</v>
      </c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</row>
    <row r="340" ht="16.5" customHeight="1" spans="1:40">
      <c r="A340" s="11">
        <f>COUNTA($C$3:C340)</f>
        <v>203</v>
      </c>
      <c r="B340" s="20"/>
      <c r="C340" s="11"/>
      <c r="D340" s="12" t="s">
        <v>45</v>
      </c>
      <c r="E340" s="14">
        <f t="shared" si="6"/>
        <v>1</v>
      </c>
      <c r="F340" s="15">
        <v>1</v>
      </c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</row>
    <row r="341" ht="16.5" customHeight="1" spans="1:40">
      <c r="A341" s="11">
        <f>COUNTA($C$3:C341)</f>
        <v>204</v>
      </c>
      <c r="B341" s="20"/>
      <c r="C341" s="11" t="s">
        <v>262</v>
      </c>
      <c r="D341" s="12" t="s">
        <v>43</v>
      </c>
      <c r="E341" s="14">
        <f t="shared" si="6"/>
        <v>5</v>
      </c>
      <c r="F341" s="15">
        <v>2</v>
      </c>
      <c r="G341" s="15">
        <v>1</v>
      </c>
      <c r="H341" s="16"/>
      <c r="I341" s="16"/>
      <c r="J341" s="16"/>
      <c r="K341" s="15">
        <v>1</v>
      </c>
      <c r="L341" s="16"/>
      <c r="M341" s="16"/>
      <c r="N341" s="16"/>
      <c r="O341" s="16"/>
      <c r="P341" s="16"/>
      <c r="Q341" s="16"/>
      <c r="R341" s="16"/>
      <c r="S341" s="15">
        <v>1</v>
      </c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</row>
    <row r="342" ht="16.5" customHeight="1" spans="1:40">
      <c r="A342" s="11">
        <f>COUNTA($C$3:C342)</f>
        <v>204</v>
      </c>
      <c r="B342" s="20"/>
      <c r="C342" s="11"/>
      <c r="D342" s="12" t="s">
        <v>44</v>
      </c>
      <c r="E342" s="14">
        <f t="shared" si="6"/>
        <v>6</v>
      </c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5">
        <v>1</v>
      </c>
      <c r="Q342" s="16"/>
      <c r="R342" s="16"/>
      <c r="S342" s="16"/>
      <c r="T342" s="16"/>
      <c r="U342" s="16"/>
      <c r="V342" s="16"/>
      <c r="W342" s="16"/>
      <c r="X342" s="15">
        <v>1</v>
      </c>
      <c r="Y342" s="15">
        <v>1</v>
      </c>
      <c r="Z342" s="16"/>
      <c r="AA342" s="15">
        <v>1</v>
      </c>
      <c r="AB342" s="16"/>
      <c r="AC342" s="16"/>
      <c r="AD342" s="15">
        <v>2</v>
      </c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</row>
    <row r="343" ht="16.5" customHeight="1" spans="1:40">
      <c r="A343" s="11">
        <f>COUNTA($C$3:C343)</f>
        <v>205</v>
      </c>
      <c r="B343" s="20"/>
      <c r="C343" s="11" t="s">
        <v>263</v>
      </c>
      <c r="D343" s="12" t="s">
        <v>43</v>
      </c>
      <c r="E343" s="14">
        <f t="shared" si="6"/>
        <v>2</v>
      </c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>
        <v>2</v>
      </c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</row>
    <row r="344" ht="16.5" customHeight="1" spans="1:40">
      <c r="A344" s="11">
        <f>COUNTA($C$3:C344)</f>
        <v>205</v>
      </c>
      <c r="B344" s="20"/>
      <c r="C344" s="11"/>
      <c r="D344" s="12" t="s">
        <v>44</v>
      </c>
      <c r="E344" s="14">
        <f t="shared" si="6"/>
        <v>1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>
        <v>1</v>
      </c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</row>
    <row r="345" ht="21" customHeight="1" spans="1:40">
      <c r="A345" s="11">
        <f>COUNTA($C$3:C345)</f>
        <v>206</v>
      </c>
      <c r="B345" s="20"/>
      <c r="C345" s="11" t="s">
        <v>264</v>
      </c>
      <c r="D345" s="12" t="s">
        <v>44</v>
      </c>
      <c r="E345" s="14">
        <f t="shared" si="6"/>
        <v>11</v>
      </c>
      <c r="F345" s="15">
        <v>8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5">
        <v>1</v>
      </c>
      <c r="T345" s="15">
        <v>1</v>
      </c>
      <c r="U345" s="16"/>
      <c r="V345" s="16"/>
      <c r="W345" s="15">
        <v>1</v>
      </c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</row>
    <row r="346" ht="21" customHeight="1" spans="1:40">
      <c r="A346" s="11">
        <f>COUNTA($C$3:C346)</f>
        <v>207</v>
      </c>
      <c r="B346" s="20"/>
      <c r="C346" s="11" t="s">
        <v>265</v>
      </c>
      <c r="D346" s="12" t="s">
        <v>45</v>
      </c>
      <c r="E346" s="14">
        <f t="shared" si="6"/>
        <v>1</v>
      </c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5">
        <v>1</v>
      </c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</row>
    <row r="347" ht="17" customHeight="1" spans="1:40">
      <c r="A347" s="11">
        <f>COUNTA($C$3:C347)</f>
        <v>208</v>
      </c>
      <c r="B347" s="20"/>
      <c r="C347" s="11" t="s">
        <v>266</v>
      </c>
      <c r="D347" s="12" t="s">
        <v>44</v>
      </c>
      <c r="E347" s="14">
        <f t="shared" si="6"/>
        <v>14</v>
      </c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5">
        <v>10</v>
      </c>
      <c r="AH347" s="15">
        <v>1</v>
      </c>
      <c r="AI347" s="16"/>
      <c r="AJ347" s="15">
        <v>1</v>
      </c>
      <c r="AK347" s="16"/>
      <c r="AL347" s="16"/>
      <c r="AM347" s="15">
        <v>2</v>
      </c>
      <c r="AN347" s="16"/>
    </row>
    <row r="348" ht="17" customHeight="1" spans="1:40">
      <c r="A348" s="11">
        <f>COUNTA($C$3:C348)</f>
        <v>208</v>
      </c>
      <c r="B348" s="20"/>
      <c r="C348" s="11"/>
      <c r="D348" s="12" t="s">
        <v>45</v>
      </c>
      <c r="E348" s="14">
        <f t="shared" si="6"/>
        <v>4</v>
      </c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5">
        <v>1</v>
      </c>
      <c r="Y348" s="15">
        <v>1</v>
      </c>
      <c r="Z348" s="16"/>
      <c r="AA348" s="15">
        <v>1</v>
      </c>
      <c r="AB348" s="16"/>
      <c r="AC348" s="16"/>
      <c r="AD348" s="15">
        <v>1</v>
      </c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</row>
    <row r="349" ht="21" customHeight="1" spans="1:40">
      <c r="A349" s="11">
        <f>COUNTA($C$3:C349)</f>
        <v>209</v>
      </c>
      <c r="B349" s="20"/>
      <c r="C349" s="11" t="s">
        <v>267</v>
      </c>
      <c r="D349" s="12" t="s">
        <v>44</v>
      </c>
      <c r="E349" s="14">
        <f t="shared" si="6"/>
        <v>2</v>
      </c>
      <c r="F349" s="15">
        <v>1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5">
        <v>1</v>
      </c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</row>
    <row r="350" ht="28" customHeight="1" spans="1:40">
      <c r="A350" s="11">
        <f>COUNTA($C$3:C350)</f>
        <v>210</v>
      </c>
      <c r="B350" s="20"/>
      <c r="C350" s="11" t="s">
        <v>268</v>
      </c>
      <c r="D350" s="12" t="s">
        <v>45</v>
      </c>
      <c r="E350" s="14">
        <f t="shared" si="6"/>
        <v>3</v>
      </c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5">
        <v>1</v>
      </c>
      <c r="W350" s="16"/>
      <c r="X350" s="15">
        <v>1</v>
      </c>
      <c r="Y350" s="15">
        <v>1</v>
      </c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</row>
    <row r="351" ht="28" customHeight="1" spans="1:40">
      <c r="A351" s="11">
        <f>COUNTA($C$3:C351)</f>
        <v>211</v>
      </c>
      <c r="B351" s="20"/>
      <c r="C351" s="11" t="s">
        <v>269</v>
      </c>
      <c r="D351" s="12" t="s">
        <v>44</v>
      </c>
      <c r="E351" s="14">
        <f t="shared" si="6"/>
        <v>1</v>
      </c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5">
        <v>1</v>
      </c>
    </row>
    <row r="352" ht="28" customHeight="1" spans="1:40">
      <c r="A352" s="11">
        <f>COUNTA($C$3:C352)</f>
        <v>212</v>
      </c>
      <c r="B352" s="20"/>
      <c r="C352" s="11" t="s">
        <v>270</v>
      </c>
      <c r="D352" s="12" t="s">
        <v>45</v>
      </c>
      <c r="E352" s="14">
        <f t="shared" si="6"/>
        <v>1</v>
      </c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5">
        <v>1</v>
      </c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</row>
    <row r="353" ht="17" customHeight="1" spans="1:40">
      <c r="A353" s="11">
        <f>COUNTA($C$3:C353)</f>
        <v>213</v>
      </c>
      <c r="B353" s="20"/>
      <c r="C353" s="11" t="s">
        <v>271</v>
      </c>
      <c r="D353" s="12" t="s">
        <v>44</v>
      </c>
      <c r="E353" s="14">
        <f t="shared" si="6"/>
        <v>2</v>
      </c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5">
        <v>1</v>
      </c>
      <c r="AE353" s="16"/>
      <c r="AF353" s="16"/>
      <c r="AG353" s="16"/>
      <c r="AH353" s="16"/>
      <c r="AI353" s="16"/>
      <c r="AJ353" s="16"/>
      <c r="AK353" s="16"/>
      <c r="AL353" s="16"/>
      <c r="AM353" s="16"/>
      <c r="AN353" s="15">
        <v>1</v>
      </c>
    </row>
    <row r="354" ht="17" customHeight="1" spans="1:40">
      <c r="A354" s="11">
        <f>COUNTA($C$3:C354)</f>
        <v>213</v>
      </c>
      <c r="B354" s="20"/>
      <c r="C354" s="11"/>
      <c r="D354" s="12" t="s">
        <v>45</v>
      </c>
      <c r="E354" s="14">
        <f t="shared" si="6"/>
        <v>1</v>
      </c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5">
        <v>1</v>
      </c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</row>
    <row r="355" ht="28" customHeight="1" spans="1:40">
      <c r="A355" s="11">
        <f>COUNTA($C$3:C355)</f>
        <v>214</v>
      </c>
      <c r="B355" s="20"/>
      <c r="C355" s="11" t="s">
        <v>272</v>
      </c>
      <c r="D355" s="12" t="s">
        <v>44</v>
      </c>
      <c r="E355" s="14">
        <f t="shared" si="6"/>
        <v>7</v>
      </c>
      <c r="F355" s="16"/>
      <c r="G355" s="16"/>
      <c r="H355" s="16"/>
      <c r="I355" s="16"/>
      <c r="J355" s="16"/>
      <c r="K355" s="16"/>
      <c r="L355" s="16"/>
      <c r="M355" s="16"/>
      <c r="N355" s="15">
        <v>1</v>
      </c>
      <c r="O355" s="16"/>
      <c r="P355" s="16"/>
      <c r="Q355" s="16"/>
      <c r="R355" s="16"/>
      <c r="S355" s="15">
        <v>1</v>
      </c>
      <c r="T355" s="15">
        <v>1</v>
      </c>
      <c r="U355" s="16"/>
      <c r="V355" s="15">
        <v>1</v>
      </c>
      <c r="W355" s="16"/>
      <c r="X355" s="15">
        <v>1</v>
      </c>
      <c r="Y355" s="16"/>
      <c r="Z355" s="16"/>
      <c r="AA355" s="16"/>
      <c r="AB355" s="16"/>
      <c r="AC355" s="16"/>
      <c r="AD355" s="16"/>
      <c r="AE355" s="16"/>
      <c r="AF355" s="15">
        <v>1</v>
      </c>
      <c r="AG355" s="16"/>
      <c r="AH355" s="16"/>
      <c r="AI355" s="16"/>
      <c r="AJ355" s="16"/>
      <c r="AK355" s="16"/>
      <c r="AL355" s="16"/>
      <c r="AM355" s="16"/>
      <c r="AN355" s="15">
        <v>1</v>
      </c>
    </row>
    <row r="356" ht="28" customHeight="1" spans="1:40">
      <c r="A356" s="11">
        <f>COUNTA($C$3:C356)</f>
        <v>215</v>
      </c>
      <c r="B356" s="20"/>
      <c r="C356" s="11" t="s">
        <v>273</v>
      </c>
      <c r="D356" s="12" t="s">
        <v>44</v>
      </c>
      <c r="E356" s="14">
        <f t="shared" si="6"/>
        <v>2</v>
      </c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5">
        <v>1</v>
      </c>
      <c r="AK356" s="16"/>
      <c r="AL356" s="16"/>
      <c r="AM356" s="16"/>
      <c r="AN356" s="15">
        <v>1</v>
      </c>
    </row>
    <row r="357" ht="17" customHeight="1" spans="1:40">
      <c r="A357" s="11">
        <f>COUNTA($C$3:C357)</f>
        <v>216</v>
      </c>
      <c r="B357" s="20"/>
      <c r="C357" s="11" t="s">
        <v>274</v>
      </c>
      <c r="D357" s="12" t="s">
        <v>44</v>
      </c>
      <c r="E357" s="14">
        <f t="shared" si="6"/>
        <v>1</v>
      </c>
      <c r="F357" s="16"/>
      <c r="G357" s="15">
        <v>1</v>
      </c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</row>
    <row r="358" ht="17" customHeight="1" spans="1:40">
      <c r="A358" s="11">
        <f>COUNTA($C$3:C358)</f>
        <v>216</v>
      </c>
      <c r="B358" s="20"/>
      <c r="C358" s="11"/>
      <c r="D358" s="12" t="s">
        <v>45</v>
      </c>
      <c r="E358" s="14">
        <f t="shared" si="6"/>
        <v>1</v>
      </c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5">
        <v>1</v>
      </c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</row>
    <row r="359" ht="18" customHeight="1" spans="1:40">
      <c r="A359" s="11">
        <f>COUNTA($C$3:C359)</f>
        <v>217</v>
      </c>
      <c r="B359" s="18" t="s">
        <v>275</v>
      </c>
      <c r="C359" s="11" t="s">
        <v>276</v>
      </c>
      <c r="D359" s="12" t="s">
        <v>43</v>
      </c>
      <c r="E359" s="14">
        <f t="shared" si="6"/>
        <v>5</v>
      </c>
      <c r="F359" s="14">
        <v>1</v>
      </c>
      <c r="G359" s="14"/>
      <c r="H359" s="14"/>
      <c r="I359" s="14"/>
      <c r="J359" s="14">
        <v>1</v>
      </c>
      <c r="K359" s="14"/>
      <c r="L359" s="14"/>
      <c r="M359" s="14">
        <v>1</v>
      </c>
      <c r="N359" s="14"/>
      <c r="O359" s="14"/>
      <c r="P359" s="14"/>
      <c r="Q359" s="14"/>
      <c r="R359" s="14">
        <v>1</v>
      </c>
      <c r="S359" s="14"/>
      <c r="T359" s="14"/>
      <c r="U359" s="14"/>
      <c r="V359" s="14"/>
      <c r="W359" s="14"/>
      <c r="X359" s="14"/>
      <c r="Y359" s="14"/>
      <c r="Z359" s="14"/>
      <c r="AA359" s="14"/>
      <c r="AB359" s="14">
        <v>1</v>
      </c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</row>
    <row r="360" ht="18" customHeight="1" spans="1:40">
      <c r="A360" s="11">
        <f>COUNTA($C$3:C360)</f>
        <v>217</v>
      </c>
      <c r="B360" s="18"/>
      <c r="C360" s="11"/>
      <c r="D360" s="12" t="s">
        <v>44</v>
      </c>
      <c r="E360" s="14">
        <f t="shared" si="6"/>
        <v>16</v>
      </c>
      <c r="F360" s="14">
        <v>1</v>
      </c>
      <c r="G360" s="14">
        <v>3</v>
      </c>
      <c r="H360" s="14">
        <v>1</v>
      </c>
      <c r="I360" s="14">
        <v>1</v>
      </c>
      <c r="J360" s="14"/>
      <c r="K360" s="14">
        <v>1</v>
      </c>
      <c r="L360" s="14"/>
      <c r="M360" s="14">
        <v>1</v>
      </c>
      <c r="N360" s="14"/>
      <c r="O360" s="14"/>
      <c r="P360" s="14">
        <v>1</v>
      </c>
      <c r="Q360" s="14"/>
      <c r="R360" s="14"/>
      <c r="S360" s="14"/>
      <c r="T360" s="14"/>
      <c r="U360" s="14">
        <v>1</v>
      </c>
      <c r="V360" s="14"/>
      <c r="W360" s="14"/>
      <c r="X360" s="14">
        <v>1</v>
      </c>
      <c r="Y360" s="14">
        <v>1</v>
      </c>
      <c r="Z360" s="14"/>
      <c r="AA360" s="14">
        <v>1</v>
      </c>
      <c r="AB360" s="14"/>
      <c r="AC360" s="14">
        <v>1</v>
      </c>
      <c r="AD360" s="14"/>
      <c r="AE360" s="14"/>
      <c r="AF360" s="14"/>
      <c r="AG360" s="14"/>
      <c r="AH360" s="14">
        <v>1</v>
      </c>
      <c r="AI360" s="14"/>
      <c r="AJ360" s="14"/>
      <c r="AK360" s="14">
        <v>1</v>
      </c>
      <c r="AL360" s="14"/>
      <c r="AM360" s="14"/>
      <c r="AN360" s="14"/>
    </row>
    <row r="361" ht="18" customHeight="1" spans="1:40">
      <c r="A361" s="11">
        <f>COUNTA($C$3:C361)</f>
        <v>217</v>
      </c>
      <c r="B361" s="18"/>
      <c r="C361" s="11"/>
      <c r="D361" s="12" t="s">
        <v>45</v>
      </c>
      <c r="E361" s="14">
        <f t="shared" si="6"/>
        <v>1</v>
      </c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>
        <v>1</v>
      </c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</row>
    <row r="362" ht="18" customHeight="1" spans="1:40">
      <c r="A362" s="11">
        <f>COUNTA($C$3:C362)</f>
        <v>218</v>
      </c>
      <c r="B362" s="18"/>
      <c r="C362" s="11" t="s">
        <v>277</v>
      </c>
      <c r="D362" s="12" t="s">
        <v>43</v>
      </c>
      <c r="E362" s="14">
        <f t="shared" si="6"/>
        <v>1</v>
      </c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>
        <v>1</v>
      </c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</row>
    <row r="363" ht="18" customHeight="1" spans="1:40">
      <c r="A363" s="11">
        <f>COUNTA($C$3:C363)</f>
        <v>218</v>
      </c>
      <c r="B363" s="18"/>
      <c r="C363" s="11"/>
      <c r="D363" s="12" t="s">
        <v>44</v>
      </c>
      <c r="E363" s="14">
        <f t="shared" si="6"/>
        <v>15</v>
      </c>
      <c r="F363" s="14">
        <v>2</v>
      </c>
      <c r="G363" s="14">
        <v>1</v>
      </c>
      <c r="H363" s="14">
        <v>1</v>
      </c>
      <c r="I363" s="14"/>
      <c r="J363" s="14">
        <v>1</v>
      </c>
      <c r="K363" s="14"/>
      <c r="L363" s="14">
        <v>1</v>
      </c>
      <c r="M363" s="14">
        <v>2</v>
      </c>
      <c r="N363" s="14"/>
      <c r="O363" s="14"/>
      <c r="P363" s="14">
        <v>1</v>
      </c>
      <c r="Q363" s="14"/>
      <c r="R363" s="14">
        <v>1</v>
      </c>
      <c r="S363" s="14"/>
      <c r="T363" s="14"/>
      <c r="U363" s="14"/>
      <c r="V363" s="14"/>
      <c r="W363" s="14"/>
      <c r="X363" s="14">
        <v>2</v>
      </c>
      <c r="Y363" s="14">
        <v>1</v>
      </c>
      <c r="Z363" s="14"/>
      <c r="AA363" s="14"/>
      <c r="AB363" s="14"/>
      <c r="AC363" s="14">
        <v>1</v>
      </c>
      <c r="AD363" s="14"/>
      <c r="AE363" s="14"/>
      <c r="AF363" s="14"/>
      <c r="AG363" s="14">
        <v>1</v>
      </c>
      <c r="AH363" s="14"/>
      <c r="AI363" s="14"/>
      <c r="AJ363" s="14"/>
      <c r="AK363" s="14"/>
      <c r="AL363" s="14"/>
      <c r="AM363" s="14"/>
      <c r="AN363" s="14"/>
    </row>
    <row r="364" ht="18" customHeight="1" spans="1:40">
      <c r="A364" s="11">
        <f>COUNTA($C$3:C364)</f>
        <v>219</v>
      </c>
      <c r="B364" s="18"/>
      <c r="C364" s="11" t="s">
        <v>278</v>
      </c>
      <c r="D364" s="12" t="s">
        <v>43</v>
      </c>
      <c r="E364" s="14">
        <f t="shared" si="6"/>
        <v>3</v>
      </c>
      <c r="F364" s="14">
        <v>2</v>
      </c>
      <c r="G364" s="14">
        <v>1</v>
      </c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</row>
    <row r="365" ht="18" customHeight="1" spans="1:40">
      <c r="A365" s="11">
        <f>COUNTA($C$3:C365)</f>
        <v>219</v>
      </c>
      <c r="B365" s="18"/>
      <c r="C365" s="11"/>
      <c r="D365" s="12" t="s">
        <v>44</v>
      </c>
      <c r="E365" s="14">
        <f t="shared" si="6"/>
        <v>14</v>
      </c>
      <c r="F365" s="14">
        <v>7</v>
      </c>
      <c r="G365" s="14"/>
      <c r="H365" s="14"/>
      <c r="I365" s="14"/>
      <c r="J365" s="14">
        <v>1</v>
      </c>
      <c r="K365" s="14"/>
      <c r="L365" s="14">
        <v>2</v>
      </c>
      <c r="M365" s="14"/>
      <c r="N365" s="14">
        <v>1</v>
      </c>
      <c r="O365" s="14"/>
      <c r="P365" s="14"/>
      <c r="Q365" s="14"/>
      <c r="R365" s="14"/>
      <c r="S365" s="14"/>
      <c r="T365" s="14"/>
      <c r="U365" s="14">
        <v>1</v>
      </c>
      <c r="V365" s="14"/>
      <c r="W365" s="14"/>
      <c r="X365" s="14">
        <v>1</v>
      </c>
      <c r="Y365" s="14">
        <v>1</v>
      </c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</row>
    <row r="366" ht="18" customHeight="1" spans="1:40">
      <c r="A366" s="11">
        <f>COUNTA($C$3:C366)</f>
        <v>219</v>
      </c>
      <c r="B366" s="18"/>
      <c r="C366" s="11"/>
      <c r="D366" s="12" t="s">
        <v>45</v>
      </c>
      <c r="E366" s="14">
        <f t="shared" si="6"/>
        <v>1</v>
      </c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>
        <v>1</v>
      </c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</row>
    <row r="367" ht="18" customHeight="1" spans="1:40">
      <c r="A367" s="11">
        <f>COUNTA($C$3:C367)</f>
        <v>220</v>
      </c>
      <c r="B367" s="18"/>
      <c r="C367" s="11" t="s">
        <v>279</v>
      </c>
      <c r="D367" s="12" t="s">
        <v>43</v>
      </c>
      <c r="E367" s="14">
        <f t="shared" si="6"/>
        <v>1</v>
      </c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>
        <v>1</v>
      </c>
      <c r="AI367" s="14"/>
      <c r="AJ367" s="14"/>
      <c r="AK367" s="14"/>
      <c r="AL367" s="14"/>
      <c r="AM367" s="14"/>
      <c r="AN367" s="14"/>
    </row>
    <row r="368" ht="18" customHeight="1" spans="1:40">
      <c r="A368" s="11">
        <f>COUNTA($C$3:C368)</f>
        <v>220</v>
      </c>
      <c r="B368" s="18"/>
      <c r="C368" s="11"/>
      <c r="D368" s="12" t="s">
        <v>44</v>
      </c>
      <c r="E368" s="14">
        <f t="shared" si="6"/>
        <v>11</v>
      </c>
      <c r="F368" s="14">
        <v>2</v>
      </c>
      <c r="G368" s="14">
        <v>1</v>
      </c>
      <c r="H368" s="14">
        <v>2</v>
      </c>
      <c r="I368" s="14"/>
      <c r="J368" s="14"/>
      <c r="K368" s="14"/>
      <c r="L368" s="14">
        <v>1</v>
      </c>
      <c r="M368" s="14"/>
      <c r="N368" s="14"/>
      <c r="O368" s="14"/>
      <c r="P368" s="14">
        <v>1</v>
      </c>
      <c r="Q368" s="14"/>
      <c r="R368" s="14">
        <v>1</v>
      </c>
      <c r="S368" s="14"/>
      <c r="T368" s="14">
        <v>1</v>
      </c>
      <c r="U368" s="14"/>
      <c r="V368" s="14"/>
      <c r="W368" s="14"/>
      <c r="X368" s="14"/>
      <c r="Y368" s="14"/>
      <c r="Z368" s="14"/>
      <c r="AA368" s="14"/>
      <c r="AB368" s="14"/>
      <c r="AC368" s="14"/>
      <c r="AD368" s="14">
        <v>1</v>
      </c>
      <c r="AE368" s="14"/>
      <c r="AF368" s="14"/>
      <c r="AG368" s="14">
        <v>1</v>
      </c>
      <c r="AH368" s="14"/>
      <c r="AI368" s="14"/>
      <c r="AJ368" s="14"/>
      <c r="AK368" s="14"/>
      <c r="AL368" s="14"/>
      <c r="AM368" s="14"/>
      <c r="AN368" s="14"/>
    </row>
    <row r="369" ht="18" customHeight="1" spans="1:40">
      <c r="A369" s="11">
        <f>COUNTA($C$3:C369)</f>
        <v>220</v>
      </c>
      <c r="B369" s="18"/>
      <c r="C369" s="11"/>
      <c r="D369" s="12" t="s">
        <v>45</v>
      </c>
      <c r="E369" s="14">
        <f t="shared" si="6"/>
        <v>1</v>
      </c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>
        <v>1</v>
      </c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</row>
    <row r="370" ht="18" customHeight="1" spans="1:40">
      <c r="A370" s="11">
        <f>COUNTA($C$3:C370)</f>
        <v>221</v>
      </c>
      <c r="B370" s="18"/>
      <c r="C370" s="11" t="s">
        <v>280</v>
      </c>
      <c r="D370" s="12" t="s">
        <v>43</v>
      </c>
      <c r="E370" s="14">
        <f t="shared" si="6"/>
        <v>1</v>
      </c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>
        <v>1</v>
      </c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</row>
    <row r="371" ht="18" customHeight="1" spans="1:40">
      <c r="A371" s="11">
        <f>COUNTA($C$3:C371)</f>
        <v>221</v>
      </c>
      <c r="B371" s="18"/>
      <c r="C371" s="11"/>
      <c r="D371" s="12" t="s">
        <v>44</v>
      </c>
      <c r="E371" s="14">
        <f t="shared" si="6"/>
        <v>1</v>
      </c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>
        <v>1</v>
      </c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</row>
    <row r="372" ht="21" customHeight="1" spans="1:40">
      <c r="A372" s="11">
        <f>COUNTA($C$3:C372)</f>
        <v>222</v>
      </c>
      <c r="B372" s="18"/>
      <c r="C372" s="11" t="s">
        <v>281</v>
      </c>
      <c r="D372" s="12" t="s">
        <v>45</v>
      </c>
      <c r="E372" s="14">
        <f t="shared" si="6"/>
        <v>1</v>
      </c>
      <c r="F372" s="14">
        <v>1</v>
      </c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</row>
    <row r="373" ht="18" customHeight="1" spans="1:40">
      <c r="A373" s="11">
        <f>COUNTA($C$3:C373)</f>
        <v>223</v>
      </c>
      <c r="B373" s="18"/>
      <c r="C373" s="11" t="s">
        <v>282</v>
      </c>
      <c r="D373" s="12" t="s">
        <v>43</v>
      </c>
      <c r="E373" s="14">
        <f t="shared" si="6"/>
        <v>1</v>
      </c>
      <c r="F373" s="14">
        <v>1</v>
      </c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</row>
    <row r="374" ht="18" customHeight="1" spans="1:40">
      <c r="A374" s="11">
        <f>COUNTA($C$3:C374)</f>
        <v>223</v>
      </c>
      <c r="B374" s="18"/>
      <c r="C374" s="11"/>
      <c r="D374" s="12" t="s">
        <v>44</v>
      </c>
      <c r="E374" s="14">
        <f t="shared" si="6"/>
        <v>7</v>
      </c>
      <c r="F374" s="14"/>
      <c r="G374" s="14"/>
      <c r="H374" s="14"/>
      <c r="I374" s="14"/>
      <c r="J374" s="14"/>
      <c r="K374" s="14"/>
      <c r="L374" s="14">
        <v>1</v>
      </c>
      <c r="M374" s="14"/>
      <c r="N374" s="14"/>
      <c r="O374" s="14"/>
      <c r="P374" s="14">
        <v>1</v>
      </c>
      <c r="Q374" s="14"/>
      <c r="R374" s="14">
        <v>1</v>
      </c>
      <c r="S374" s="14"/>
      <c r="T374" s="14"/>
      <c r="U374" s="14"/>
      <c r="V374" s="14"/>
      <c r="W374" s="14">
        <v>1</v>
      </c>
      <c r="X374" s="14">
        <v>2</v>
      </c>
      <c r="Y374" s="14"/>
      <c r="Z374" s="14"/>
      <c r="AA374" s="14">
        <v>1</v>
      </c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</row>
    <row r="375" ht="21" customHeight="1" spans="1:40">
      <c r="A375" s="11">
        <f>COUNTA($C$3:C375)</f>
        <v>224</v>
      </c>
      <c r="B375" s="18"/>
      <c r="C375" s="11" t="s">
        <v>283</v>
      </c>
      <c r="D375" s="12" t="s">
        <v>44</v>
      </c>
      <c r="E375" s="14">
        <f t="shared" si="6"/>
        <v>2</v>
      </c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>
        <v>1</v>
      </c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>
        <v>1</v>
      </c>
      <c r="AH375" s="14"/>
      <c r="AI375" s="14"/>
      <c r="AJ375" s="14"/>
      <c r="AK375" s="14"/>
      <c r="AL375" s="14"/>
      <c r="AM375" s="14"/>
      <c r="AN375" s="14"/>
    </row>
    <row r="376" ht="18" customHeight="1" spans="1:40">
      <c r="A376" s="11">
        <f>COUNTA($C$3:C376)</f>
        <v>225</v>
      </c>
      <c r="B376" s="18"/>
      <c r="C376" s="11" t="s">
        <v>284</v>
      </c>
      <c r="D376" s="12" t="s">
        <v>43</v>
      </c>
      <c r="E376" s="14">
        <f t="shared" si="6"/>
        <v>1</v>
      </c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>
        <v>1</v>
      </c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</row>
    <row r="377" ht="18" customHeight="1" spans="1:40">
      <c r="A377" s="11">
        <f>COUNTA($C$3:C377)</f>
        <v>225</v>
      </c>
      <c r="B377" s="18"/>
      <c r="C377" s="11"/>
      <c r="D377" s="12" t="s">
        <v>44</v>
      </c>
      <c r="E377" s="14">
        <f t="shared" si="6"/>
        <v>3</v>
      </c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>
        <v>1</v>
      </c>
      <c r="R377" s="14">
        <v>1</v>
      </c>
      <c r="S377" s="14"/>
      <c r="T377" s="14"/>
      <c r="U377" s="14"/>
      <c r="V377" s="14"/>
      <c r="W377" s="14">
        <v>1</v>
      </c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</row>
    <row r="378" ht="18" customHeight="1" spans="1:40">
      <c r="A378" s="11">
        <f>COUNTA($C$3:C378)</f>
        <v>225</v>
      </c>
      <c r="B378" s="18"/>
      <c r="C378" s="11"/>
      <c r="D378" s="12" t="s">
        <v>45</v>
      </c>
      <c r="E378" s="14">
        <f t="shared" si="6"/>
        <v>1</v>
      </c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>
        <v>1</v>
      </c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</row>
    <row r="379" ht="18" customHeight="1" spans="1:40">
      <c r="A379" s="11">
        <f>COUNTA($C$3:C379)</f>
        <v>226</v>
      </c>
      <c r="B379" s="18"/>
      <c r="C379" s="11" t="s">
        <v>285</v>
      </c>
      <c r="D379" s="12" t="s">
        <v>44</v>
      </c>
      <c r="E379" s="14">
        <f t="shared" si="6"/>
        <v>1</v>
      </c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>
        <v>1</v>
      </c>
      <c r="AG379" s="14"/>
      <c r="AH379" s="14"/>
      <c r="AI379" s="14"/>
      <c r="AJ379" s="14"/>
      <c r="AK379" s="14"/>
      <c r="AL379" s="14"/>
      <c r="AM379" s="14"/>
      <c r="AN379" s="14"/>
    </row>
    <row r="380" ht="18" customHeight="1" spans="1:40">
      <c r="A380" s="11">
        <f>COUNTA($C$3:C380)</f>
        <v>226</v>
      </c>
      <c r="B380" s="18"/>
      <c r="C380" s="11"/>
      <c r="D380" s="12" t="s">
        <v>45</v>
      </c>
      <c r="E380" s="14">
        <f t="shared" si="6"/>
        <v>1</v>
      </c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>
        <v>1</v>
      </c>
      <c r="AG380" s="14"/>
      <c r="AH380" s="14"/>
      <c r="AI380" s="14"/>
      <c r="AJ380" s="14"/>
      <c r="AK380" s="14"/>
      <c r="AL380" s="14"/>
      <c r="AM380" s="14"/>
      <c r="AN380" s="14"/>
    </row>
    <row r="381" ht="28" customHeight="1" spans="1:40">
      <c r="A381" s="11">
        <f>COUNTA($C$3:C381)</f>
        <v>227</v>
      </c>
      <c r="B381" s="18"/>
      <c r="C381" s="11" t="s">
        <v>286</v>
      </c>
      <c r="D381" s="12" t="s">
        <v>45</v>
      </c>
      <c r="E381" s="14">
        <f t="shared" si="6"/>
        <v>2</v>
      </c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>
        <v>1</v>
      </c>
      <c r="AG381" s="14"/>
      <c r="AH381" s="14"/>
      <c r="AI381" s="14"/>
      <c r="AJ381" s="14"/>
      <c r="AK381" s="14"/>
      <c r="AL381" s="14"/>
      <c r="AM381" s="14"/>
      <c r="AN381" s="14">
        <v>1</v>
      </c>
    </row>
    <row r="382" ht="18" customHeight="1" spans="1:40">
      <c r="A382" s="11">
        <f>COUNTA($C$3:C382)</f>
        <v>228</v>
      </c>
      <c r="B382" s="18"/>
      <c r="C382" s="11" t="s">
        <v>287</v>
      </c>
      <c r="D382" s="12" t="s">
        <v>44</v>
      </c>
      <c r="E382" s="14">
        <f t="shared" si="6"/>
        <v>3</v>
      </c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>
        <v>3</v>
      </c>
    </row>
    <row r="383" ht="18" customHeight="1" spans="1:40">
      <c r="A383" s="11">
        <f>COUNTA($C$3:C383)</f>
        <v>228</v>
      </c>
      <c r="B383" s="18"/>
      <c r="C383" s="11"/>
      <c r="D383" s="12" t="s">
        <v>45</v>
      </c>
      <c r="E383" s="14">
        <f t="shared" si="6"/>
        <v>2</v>
      </c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>
        <v>1</v>
      </c>
      <c r="W383" s="14"/>
      <c r="X383" s="14"/>
      <c r="Y383" s="14">
        <v>1</v>
      </c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</row>
    <row r="384" ht="18" customHeight="1" spans="1:40">
      <c r="A384" s="11">
        <f>COUNTA($C$3:C384)</f>
        <v>229</v>
      </c>
      <c r="B384" s="18"/>
      <c r="C384" s="11" t="s">
        <v>288</v>
      </c>
      <c r="D384" s="12" t="s">
        <v>44</v>
      </c>
      <c r="E384" s="14">
        <f t="shared" si="6"/>
        <v>1</v>
      </c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>
        <v>1</v>
      </c>
    </row>
    <row r="385" ht="18" customHeight="1" spans="1:40">
      <c r="A385" s="11">
        <f>COUNTA($C$3:C385)</f>
        <v>229</v>
      </c>
      <c r="B385" s="18"/>
      <c r="C385" s="11"/>
      <c r="D385" s="12" t="s">
        <v>45</v>
      </c>
      <c r="E385" s="14">
        <f t="shared" si="6"/>
        <v>1</v>
      </c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>
        <v>1</v>
      </c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</row>
    <row r="386" ht="28" customHeight="1" spans="1:40">
      <c r="A386" s="11">
        <f>COUNTA($C$3:C386)</f>
        <v>230</v>
      </c>
      <c r="B386" s="18" t="s">
        <v>275</v>
      </c>
      <c r="C386" s="11" t="s">
        <v>289</v>
      </c>
      <c r="D386" s="12" t="s">
        <v>45</v>
      </c>
      <c r="E386" s="14">
        <f t="shared" si="6"/>
        <v>1</v>
      </c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>
        <v>1</v>
      </c>
      <c r="AG386" s="14"/>
      <c r="AH386" s="14"/>
      <c r="AI386" s="14"/>
      <c r="AJ386" s="14"/>
      <c r="AK386" s="14"/>
      <c r="AL386" s="14"/>
      <c r="AM386" s="14"/>
      <c r="AN386" s="14"/>
    </row>
    <row r="387" ht="28" customHeight="1" spans="1:40">
      <c r="A387" s="11">
        <f>COUNTA($C$3:C387)</f>
        <v>231</v>
      </c>
      <c r="B387" s="18"/>
      <c r="C387" s="11" t="s">
        <v>290</v>
      </c>
      <c r="D387" s="12" t="s">
        <v>44</v>
      </c>
      <c r="E387" s="14">
        <f t="shared" si="6"/>
        <v>6</v>
      </c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>
        <v>4</v>
      </c>
      <c r="AG387" s="14"/>
      <c r="AH387" s="14"/>
      <c r="AI387" s="14"/>
      <c r="AJ387" s="14"/>
      <c r="AK387" s="14"/>
      <c r="AL387" s="14"/>
      <c r="AM387" s="14"/>
      <c r="AN387" s="14">
        <v>2</v>
      </c>
    </row>
    <row r="388" ht="28" customHeight="1" spans="1:40">
      <c r="A388" s="11">
        <f>COUNTA($C$3:C388)</f>
        <v>232</v>
      </c>
      <c r="B388" s="18"/>
      <c r="C388" s="11" t="s">
        <v>291</v>
      </c>
      <c r="D388" s="12" t="s">
        <v>45</v>
      </c>
      <c r="E388" s="14">
        <f t="shared" si="6"/>
        <v>2</v>
      </c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>
        <v>2</v>
      </c>
      <c r="AG388" s="14"/>
      <c r="AH388" s="14"/>
      <c r="AI388" s="14"/>
      <c r="AJ388" s="14"/>
      <c r="AK388" s="14"/>
      <c r="AL388" s="14"/>
      <c r="AM388" s="14"/>
      <c r="AN388" s="14"/>
    </row>
    <row r="389" ht="28" customHeight="1" spans="1:40">
      <c r="A389" s="11">
        <f>COUNTA($C$3:C389)</f>
        <v>233</v>
      </c>
      <c r="B389" s="18"/>
      <c r="C389" s="11" t="s">
        <v>292</v>
      </c>
      <c r="D389" s="12" t="s">
        <v>45</v>
      </c>
      <c r="E389" s="14">
        <f t="shared" si="6"/>
        <v>1</v>
      </c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>
        <v>1</v>
      </c>
      <c r="AG389" s="14"/>
      <c r="AH389" s="14"/>
      <c r="AI389" s="14"/>
      <c r="AJ389" s="14"/>
      <c r="AK389" s="14"/>
      <c r="AL389" s="14"/>
      <c r="AM389" s="14"/>
      <c r="AN389" s="14"/>
    </row>
    <row r="390" ht="28" customHeight="1" spans="1:40">
      <c r="A390" s="11">
        <f>COUNTA($C$3:C390)</f>
        <v>234</v>
      </c>
      <c r="B390" s="18"/>
      <c r="C390" s="11" t="s">
        <v>293</v>
      </c>
      <c r="D390" s="12" t="s">
        <v>45</v>
      </c>
      <c r="E390" s="14">
        <f t="shared" si="6"/>
        <v>4</v>
      </c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>
        <v>1</v>
      </c>
      <c r="X390" s="14"/>
      <c r="Y390" s="14"/>
      <c r="Z390" s="14"/>
      <c r="AA390" s="14"/>
      <c r="AB390" s="14"/>
      <c r="AC390" s="14"/>
      <c r="AD390" s="14"/>
      <c r="AE390" s="14"/>
      <c r="AF390" s="14">
        <v>1</v>
      </c>
      <c r="AG390" s="14"/>
      <c r="AH390" s="14"/>
      <c r="AI390" s="14"/>
      <c r="AJ390" s="14"/>
      <c r="AK390" s="14"/>
      <c r="AL390" s="14"/>
      <c r="AM390" s="14"/>
      <c r="AN390" s="14">
        <v>2</v>
      </c>
    </row>
    <row r="391" ht="17" customHeight="1" spans="1:40">
      <c r="A391" s="11">
        <f>COUNTA($C$3:C391)</f>
        <v>235</v>
      </c>
      <c r="B391" s="18"/>
      <c r="C391" s="11" t="s">
        <v>294</v>
      </c>
      <c r="D391" s="12" t="s">
        <v>44</v>
      </c>
      <c r="E391" s="14">
        <f t="shared" si="6"/>
        <v>1</v>
      </c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>
        <v>1</v>
      </c>
      <c r="AL391" s="14"/>
      <c r="AM391" s="14"/>
      <c r="AN391" s="14"/>
    </row>
    <row r="392" ht="17" customHeight="1" spans="1:40">
      <c r="A392" s="11">
        <f>COUNTA($C$3:C392)</f>
        <v>235</v>
      </c>
      <c r="B392" s="18"/>
      <c r="C392" s="11"/>
      <c r="D392" s="12" t="s">
        <v>45</v>
      </c>
      <c r="E392" s="14">
        <f t="shared" si="6"/>
        <v>1</v>
      </c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>
        <v>1</v>
      </c>
      <c r="AG392" s="14"/>
      <c r="AH392" s="14"/>
      <c r="AI392" s="14"/>
      <c r="AJ392" s="14"/>
      <c r="AK392" s="14"/>
      <c r="AL392" s="14"/>
      <c r="AM392" s="14"/>
      <c r="AN392" s="14"/>
    </row>
    <row r="393" ht="17" customHeight="1" spans="1:40">
      <c r="A393" s="11">
        <f>COUNTA($C$3:C393)</f>
        <v>236</v>
      </c>
      <c r="B393" s="18"/>
      <c r="C393" s="11" t="s">
        <v>295</v>
      </c>
      <c r="D393" s="12" t="s">
        <v>44</v>
      </c>
      <c r="E393" s="14">
        <f t="shared" si="6"/>
        <v>3</v>
      </c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>
        <v>1</v>
      </c>
      <c r="AG393" s="14">
        <v>1</v>
      </c>
      <c r="AH393" s="14"/>
      <c r="AI393" s="14"/>
      <c r="AJ393" s="14"/>
      <c r="AK393" s="14"/>
      <c r="AL393" s="14"/>
      <c r="AM393" s="14">
        <v>1</v>
      </c>
      <c r="AN393" s="14"/>
    </row>
    <row r="394" ht="17" customHeight="1" spans="1:40">
      <c r="A394" s="11">
        <f>COUNTA($C$3:C394)</f>
        <v>236</v>
      </c>
      <c r="B394" s="18"/>
      <c r="C394" s="11"/>
      <c r="D394" s="12" t="s">
        <v>45</v>
      </c>
      <c r="E394" s="14">
        <f t="shared" ref="E394:E457" si="7">SUM(F394:AN394)</f>
        <v>3</v>
      </c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>
        <v>1</v>
      </c>
      <c r="X394" s="14"/>
      <c r="Y394" s="14">
        <v>1</v>
      </c>
      <c r="Z394" s="14"/>
      <c r="AA394" s="14"/>
      <c r="AB394" s="14"/>
      <c r="AC394" s="14"/>
      <c r="AD394" s="14">
        <v>1</v>
      </c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</row>
    <row r="395" ht="17" customHeight="1" spans="1:40">
      <c r="A395" s="11">
        <f>COUNTA($C$3:C395)</f>
        <v>237</v>
      </c>
      <c r="B395" s="18"/>
      <c r="C395" s="11" t="s">
        <v>296</v>
      </c>
      <c r="D395" s="12" t="s">
        <v>44</v>
      </c>
      <c r="E395" s="14">
        <f t="shared" si="7"/>
        <v>1</v>
      </c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>
        <v>1</v>
      </c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</row>
    <row r="396" ht="17" customHeight="1" spans="1:40">
      <c r="A396" s="11">
        <f>COUNTA($C$3:C396)</f>
        <v>237</v>
      </c>
      <c r="B396" s="18"/>
      <c r="C396" s="11"/>
      <c r="D396" s="12" t="s">
        <v>45</v>
      </c>
      <c r="E396" s="14">
        <f t="shared" si="7"/>
        <v>3</v>
      </c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>
        <v>1</v>
      </c>
      <c r="X396" s="14"/>
      <c r="Y396" s="14">
        <v>1</v>
      </c>
      <c r="Z396" s="14"/>
      <c r="AA396" s="14"/>
      <c r="AB396" s="14"/>
      <c r="AC396" s="14"/>
      <c r="AD396" s="14"/>
      <c r="AE396" s="14"/>
      <c r="AF396" s="14">
        <v>1</v>
      </c>
      <c r="AG396" s="14"/>
      <c r="AH396" s="14"/>
      <c r="AI396" s="14"/>
      <c r="AJ396" s="14"/>
      <c r="AK396" s="14"/>
      <c r="AL396" s="14"/>
      <c r="AM396" s="14"/>
      <c r="AN396" s="14"/>
    </row>
    <row r="397" ht="28" customHeight="1" spans="1:40">
      <c r="A397" s="11">
        <f>COUNTA($C$3:C397)</f>
        <v>238</v>
      </c>
      <c r="B397" s="18"/>
      <c r="C397" s="11" t="s">
        <v>297</v>
      </c>
      <c r="D397" s="12" t="s">
        <v>44</v>
      </c>
      <c r="E397" s="14">
        <f t="shared" si="7"/>
        <v>3</v>
      </c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>
        <v>1</v>
      </c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>
        <v>2</v>
      </c>
    </row>
    <row r="398" ht="18" customHeight="1" spans="1:40">
      <c r="A398" s="11">
        <f>COUNTA($C$3:C398)</f>
        <v>239</v>
      </c>
      <c r="B398" s="18"/>
      <c r="C398" s="11" t="s">
        <v>298</v>
      </c>
      <c r="D398" s="12" t="s">
        <v>44</v>
      </c>
      <c r="E398" s="14">
        <f t="shared" si="7"/>
        <v>1</v>
      </c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>
        <v>1</v>
      </c>
    </row>
    <row r="399" ht="18" customHeight="1" spans="1:40">
      <c r="A399" s="11">
        <f>COUNTA($C$3:C399)</f>
        <v>239</v>
      </c>
      <c r="B399" s="18"/>
      <c r="C399" s="11"/>
      <c r="D399" s="12" t="s">
        <v>45</v>
      </c>
      <c r="E399" s="14">
        <f t="shared" si="7"/>
        <v>1</v>
      </c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>
        <v>1</v>
      </c>
      <c r="AG399" s="14"/>
      <c r="AH399" s="14"/>
      <c r="AI399" s="14"/>
      <c r="AJ399" s="14"/>
      <c r="AK399" s="14"/>
      <c r="AL399" s="14"/>
      <c r="AM399" s="14"/>
      <c r="AN399" s="14"/>
    </row>
    <row r="400" ht="18" customHeight="1" spans="1:40">
      <c r="A400" s="11">
        <f>COUNTA($C$3:C400)</f>
        <v>240</v>
      </c>
      <c r="B400" s="18"/>
      <c r="C400" s="11" t="s">
        <v>299</v>
      </c>
      <c r="D400" s="12" t="s">
        <v>44</v>
      </c>
      <c r="E400" s="14">
        <f t="shared" si="7"/>
        <v>1</v>
      </c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>
        <v>1</v>
      </c>
    </row>
    <row r="401" ht="18" customHeight="1" spans="1:40">
      <c r="A401" s="11">
        <f>COUNTA($C$3:C401)</f>
        <v>240</v>
      </c>
      <c r="B401" s="18"/>
      <c r="C401" s="11"/>
      <c r="D401" s="12" t="s">
        <v>45</v>
      </c>
      <c r="E401" s="14">
        <f t="shared" si="7"/>
        <v>4</v>
      </c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>
        <v>1</v>
      </c>
      <c r="AG401" s="14"/>
      <c r="AH401" s="14"/>
      <c r="AI401" s="14"/>
      <c r="AJ401" s="14"/>
      <c r="AK401" s="14"/>
      <c r="AL401" s="14"/>
      <c r="AM401" s="14"/>
      <c r="AN401" s="14">
        <v>3</v>
      </c>
    </row>
    <row r="402" ht="18" customHeight="1" spans="1:40">
      <c r="A402" s="11">
        <f>COUNTA($C$3:C402)</f>
        <v>241</v>
      </c>
      <c r="B402" s="18"/>
      <c r="C402" s="11" t="s">
        <v>300</v>
      </c>
      <c r="D402" s="12" t="s">
        <v>44</v>
      </c>
      <c r="E402" s="14">
        <f t="shared" si="7"/>
        <v>4</v>
      </c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>
        <v>1</v>
      </c>
      <c r="AE402" s="14"/>
      <c r="AF402" s="14">
        <v>1</v>
      </c>
      <c r="AG402" s="14"/>
      <c r="AH402" s="14"/>
      <c r="AI402" s="14"/>
      <c r="AJ402" s="14"/>
      <c r="AK402" s="14"/>
      <c r="AL402" s="14"/>
      <c r="AM402" s="14"/>
      <c r="AN402" s="14">
        <v>2</v>
      </c>
    </row>
    <row r="403" ht="18" customHeight="1" spans="1:40">
      <c r="A403" s="11">
        <f>COUNTA($C$3:C403)</f>
        <v>241</v>
      </c>
      <c r="B403" s="18"/>
      <c r="C403" s="11"/>
      <c r="D403" s="12" t="s">
        <v>45</v>
      </c>
      <c r="E403" s="14">
        <f t="shared" si="7"/>
        <v>1</v>
      </c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>
        <v>1</v>
      </c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</row>
    <row r="404" ht="28" customHeight="1" spans="1:40">
      <c r="A404" s="11">
        <f>COUNTA($C$3:C404)</f>
        <v>242</v>
      </c>
      <c r="B404" s="18"/>
      <c r="C404" s="11" t="s">
        <v>301</v>
      </c>
      <c r="D404" s="12" t="s">
        <v>44</v>
      </c>
      <c r="E404" s="14">
        <f t="shared" si="7"/>
        <v>6</v>
      </c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>
        <v>1</v>
      </c>
      <c r="X404" s="14"/>
      <c r="Y404" s="14"/>
      <c r="Z404" s="14"/>
      <c r="AA404" s="14"/>
      <c r="AB404" s="14"/>
      <c r="AC404" s="14"/>
      <c r="AD404" s="14">
        <v>1</v>
      </c>
      <c r="AE404" s="14"/>
      <c r="AF404" s="14">
        <v>2</v>
      </c>
      <c r="AG404" s="14"/>
      <c r="AH404" s="14"/>
      <c r="AI404" s="14"/>
      <c r="AJ404" s="14"/>
      <c r="AK404" s="14"/>
      <c r="AL404" s="14"/>
      <c r="AM404" s="14"/>
      <c r="AN404" s="14">
        <v>2</v>
      </c>
    </row>
    <row r="405" ht="17" customHeight="1" spans="1:40">
      <c r="A405" s="11">
        <f>COUNTA($C$3:C405)</f>
        <v>243</v>
      </c>
      <c r="B405" s="18" t="s">
        <v>302</v>
      </c>
      <c r="C405" s="11" t="s">
        <v>303</v>
      </c>
      <c r="D405" s="12" t="s">
        <v>43</v>
      </c>
      <c r="E405" s="14">
        <f t="shared" si="7"/>
        <v>1</v>
      </c>
      <c r="F405" s="16"/>
      <c r="G405" s="15">
        <v>1</v>
      </c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</row>
    <row r="406" ht="17" customHeight="1" spans="1:40">
      <c r="A406" s="11">
        <f>COUNTA($C$3:C406)</f>
        <v>243</v>
      </c>
      <c r="B406" s="18"/>
      <c r="C406" s="11"/>
      <c r="D406" s="12" t="s">
        <v>44</v>
      </c>
      <c r="E406" s="14">
        <f t="shared" si="7"/>
        <v>5</v>
      </c>
      <c r="F406" s="15">
        <v>3</v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5">
        <v>1</v>
      </c>
      <c r="Z406" s="16"/>
      <c r="AA406" s="16"/>
      <c r="AB406" s="16"/>
      <c r="AC406" s="16"/>
      <c r="AD406" s="16"/>
      <c r="AE406" s="16"/>
      <c r="AF406" s="16"/>
      <c r="AG406" s="15">
        <v>1</v>
      </c>
      <c r="AH406" s="16"/>
      <c r="AI406" s="16"/>
      <c r="AJ406" s="16"/>
      <c r="AK406" s="16"/>
      <c r="AL406" s="16"/>
      <c r="AM406" s="16"/>
      <c r="AN406" s="16"/>
    </row>
    <row r="407" ht="17" customHeight="1" spans="1:40">
      <c r="A407" s="11">
        <f>COUNTA($C$3:C407)</f>
        <v>243</v>
      </c>
      <c r="B407" s="18"/>
      <c r="C407" s="11"/>
      <c r="D407" s="12" t="s">
        <v>45</v>
      </c>
      <c r="E407" s="14">
        <f t="shared" si="7"/>
        <v>1</v>
      </c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5">
        <v>1</v>
      </c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</row>
    <row r="408" ht="21" customHeight="1" spans="1:40">
      <c r="A408" s="11">
        <f>COUNTA($C$3:C408)</f>
        <v>244</v>
      </c>
      <c r="B408" s="18"/>
      <c r="C408" s="11" t="s">
        <v>304</v>
      </c>
      <c r="D408" s="12" t="s">
        <v>44</v>
      </c>
      <c r="E408" s="14">
        <f t="shared" si="7"/>
        <v>14</v>
      </c>
      <c r="F408" s="15">
        <v>2</v>
      </c>
      <c r="G408" s="16"/>
      <c r="H408" s="16"/>
      <c r="I408" s="16"/>
      <c r="J408" s="16"/>
      <c r="K408" s="16"/>
      <c r="L408" s="16"/>
      <c r="M408" s="15">
        <v>1</v>
      </c>
      <c r="N408" s="16"/>
      <c r="O408" s="16"/>
      <c r="P408" s="16"/>
      <c r="Q408" s="15">
        <v>1</v>
      </c>
      <c r="R408" s="16"/>
      <c r="S408" s="15">
        <v>1</v>
      </c>
      <c r="T408" s="15">
        <v>2</v>
      </c>
      <c r="U408" s="16"/>
      <c r="V408" s="15">
        <v>1</v>
      </c>
      <c r="W408" s="15">
        <v>1</v>
      </c>
      <c r="X408" s="15">
        <v>1</v>
      </c>
      <c r="Y408" s="16"/>
      <c r="Z408" s="16"/>
      <c r="AA408" s="15">
        <v>1</v>
      </c>
      <c r="AB408" s="16"/>
      <c r="AC408" s="15">
        <v>1</v>
      </c>
      <c r="AD408" s="15">
        <v>1</v>
      </c>
      <c r="AE408" s="16"/>
      <c r="AF408" s="16"/>
      <c r="AG408" s="16"/>
      <c r="AH408" s="16"/>
      <c r="AI408" s="16"/>
      <c r="AJ408" s="16"/>
      <c r="AK408" s="15">
        <v>1</v>
      </c>
      <c r="AL408" s="16"/>
      <c r="AM408" s="16"/>
      <c r="AN408" s="16"/>
    </row>
    <row r="409" ht="17" customHeight="1" spans="1:40">
      <c r="A409" s="11">
        <f>COUNTA($C$3:C409)</f>
        <v>245</v>
      </c>
      <c r="B409" s="18"/>
      <c r="C409" s="11" t="s">
        <v>305</v>
      </c>
      <c r="D409" s="12" t="s">
        <v>43</v>
      </c>
      <c r="E409" s="14">
        <f t="shared" si="7"/>
        <v>1</v>
      </c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5">
        <v>1</v>
      </c>
      <c r="AL409" s="16"/>
      <c r="AM409" s="16"/>
      <c r="AN409" s="16"/>
    </row>
    <row r="410" ht="17" customHeight="1" spans="1:40">
      <c r="A410" s="11">
        <f>COUNTA($C$3:C410)</f>
        <v>245</v>
      </c>
      <c r="B410" s="18"/>
      <c r="C410" s="11"/>
      <c r="D410" s="12" t="s">
        <v>44</v>
      </c>
      <c r="E410" s="14">
        <f t="shared" si="7"/>
        <v>5</v>
      </c>
      <c r="F410" s="15">
        <v>1</v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5">
        <v>1</v>
      </c>
      <c r="S410" s="16"/>
      <c r="T410" s="16"/>
      <c r="U410" s="16"/>
      <c r="V410" s="16"/>
      <c r="W410" s="15">
        <v>1</v>
      </c>
      <c r="X410" s="16"/>
      <c r="Y410" s="16"/>
      <c r="Z410" s="16"/>
      <c r="AA410" s="16"/>
      <c r="AB410" s="16"/>
      <c r="AC410" s="16"/>
      <c r="AD410" s="15">
        <v>1</v>
      </c>
      <c r="AE410" s="16"/>
      <c r="AF410" s="16"/>
      <c r="AG410" s="16"/>
      <c r="AH410" s="16"/>
      <c r="AI410" s="16"/>
      <c r="AJ410" s="16"/>
      <c r="AK410" s="15">
        <v>1</v>
      </c>
      <c r="AL410" s="16"/>
      <c r="AM410" s="16"/>
      <c r="AN410" s="16"/>
    </row>
    <row r="411" ht="18" customHeight="1" spans="1:40">
      <c r="A411" s="11">
        <f>COUNTA($C$3:C411)</f>
        <v>246</v>
      </c>
      <c r="B411" s="18" t="s">
        <v>302</v>
      </c>
      <c r="C411" s="11" t="s">
        <v>306</v>
      </c>
      <c r="D411" s="12" t="s">
        <v>44</v>
      </c>
      <c r="E411" s="14">
        <f t="shared" si="7"/>
        <v>1</v>
      </c>
      <c r="F411" s="16"/>
      <c r="G411" s="15">
        <v>1</v>
      </c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</row>
    <row r="412" ht="18" customHeight="1" spans="1:40">
      <c r="A412" s="11">
        <f>COUNTA($C$3:C412)</f>
        <v>246</v>
      </c>
      <c r="B412" s="18"/>
      <c r="C412" s="11"/>
      <c r="D412" s="12" t="s">
        <v>45</v>
      </c>
      <c r="E412" s="14">
        <f t="shared" si="7"/>
        <v>2</v>
      </c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5">
        <v>1</v>
      </c>
      <c r="Z412" s="16"/>
      <c r="AA412" s="15">
        <v>1</v>
      </c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</row>
    <row r="413" ht="22" customHeight="1" spans="1:40">
      <c r="A413" s="11">
        <f>COUNTA($C$3:C413)</f>
        <v>247</v>
      </c>
      <c r="B413" s="18"/>
      <c r="C413" s="11" t="s">
        <v>307</v>
      </c>
      <c r="D413" s="12" t="s">
        <v>44</v>
      </c>
      <c r="E413" s="14">
        <f t="shared" si="7"/>
        <v>2</v>
      </c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5">
        <v>2</v>
      </c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</row>
    <row r="414" ht="22" customHeight="1" spans="1:40">
      <c r="A414" s="11">
        <f>COUNTA($C$3:C414)</f>
        <v>248</v>
      </c>
      <c r="B414" s="18"/>
      <c r="C414" s="11" t="s">
        <v>308</v>
      </c>
      <c r="D414" s="12" t="s">
        <v>44</v>
      </c>
      <c r="E414" s="14">
        <f t="shared" si="7"/>
        <v>5</v>
      </c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5">
        <v>4</v>
      </c>
      <c r="AH414" s="15">
        <v>1</v>
      </c>
      <c r="AI414" s="16"/>
      <c r="AJ414" s="16"/>
      <c r="AK414" s="16"/>
      <c r="AL414" s="16"/>
      <c r="AM414" s="16"/>
      <c r="AN414" s="16"/>
    </row>
    <row r="415" ht="22" customHeight="1" spans="1:40">
      <c r="A415" s="11">
        <f>COUNTA($C$3:C415)</f>
        <v>249</v>
      </c>
      <c r="B415" s="18"/>
      <c r="C415" s="11" t="s">
        <v>309</v>
      </c>
      <c r="D415" s="12" t="s">
        <v>44</v>
      </c>
      <c r="E415" s="14">
        <f t="shared" si="7"/>
        <v>3</v>
      </c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5">
        <v>3</v>
      </c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</row>
    <row r="416" ht="18" customHeight="1" spans="1:40">
      <c r="A416" s="11">
        <f>COUNTA($C$3:C416)</f>
        <v>250</v>
      </c>
      <c r="B416" s="18"/>
      <c r="C416" s="11" t="s">
        <v>310</v>
      </c>
      <c r="D416" s="12" t="s">
        <v>43</v>
      </c>
      <c r="E416" s="14">
        <f t="shared" si="7"/>
        <v>1</v>
      </c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5">
        <v>1</v>
      </c>
      <c r="AH416" s="16"/>
      <c r="AI416" s="16"/>
      <c r="AJ416" s="16"/>
      <c r="AK416" s="16"/>
      <c r="AL416" s="16"/>
      <c r="AM416" s="16"/>
      <c r="AN416" s="16"/>
    </row>
    <row r="417" ht="18" customHeight="1" spans="1:40">
      <c r="A417" s="11">
        <f>COUNTA($C$3:C417)</f>
        <v>250</v>
      </c>
      <c r="B417" s="18"/>
      <c r="C417" s="11"/>
      <c r="D417" s="12" t="s">
        <v>44</v>
      </c>
      <c r="E417" s="14">
        <f t="shared" si="7"/>
        <v>3</v>
      </c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5">
        <v>1</v>
      </c>
      <c r="AD417" s="16"/>
      <c r="AE417" s="16"/>
      <c r="AF417" s="16"/>
      <c r="AG417" s="16"/>
      <c r="AH417" s="16"/>
      <c r="AI417" s="16"/>
      <c r="AJ417" s="16"/>
      <c r="AK417" s="15">
        <v>1</v>
      </c>
      <c r="AL417" s="15">
        <v>1</v>
      </c>
      <c r="AM417" s="16"/>
      <c r="AN417" s="16"/>
    </row>
    <row r="418" ht="28" customHeight="1" spans="1:40">
      <c r="A418" s="11">
        <f>COUNTA($C$3:C418)</f>
        <v>251</v>
      </c>
      <c r="B418" s="18"/>
      <c r="C418" s="11" t="s">
        <v>311</v>
      </c>
      <c r="D418" s="12" t="s">
        <v>44</v>
      </c>
      <c r="E418" s="14">
        <f t="shared" si="7"/>
        <v>1</v>
      </c>
      <c r="F418" s="16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>
        <v>1</v>
      </c>
      <c r="AG418" s="15"/>
      <c r="AH418" s="15"/>
      <c r="AI418" s="15"/>
      <c r="AJ418" s="15"/>
      <c r="AK418" s="15"/>
      <c r="AL418" s="15"/>
      <c r="AM418" s="15"/>
      <c r="AN418" s="15"/>
    </row>
    <row r="419" ht="28" customHeight="1" spans="1:40">
      <c r="A419" s="11">
        <f>COUNTA($C$3:C419)</f>
        <v>252</v>
      </c>
      <c r="B419" s="18"/>
      <c r="C419" s="11" t="s">
        <v>312</v>
      </c>
      <c r="D419" s="12" t="s">
        <v>44</v>
      </c>
      <c r="E419" s="14">
        <f t="shared" si="7"/>
        <v>2</v>
      </c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5">
        <v>1</v>
      </c>
      <c r="AG419" s="16"/>
      <c r="AH419" s="16"/>
      <c r="AI419" s="15">
        <v>1</v>
      </c>
      <c r="AJ419" s="16"/>
      <c r="AK419" s="16"/>
      <c r="AL419" s="16"/>
      <c r="AM419" s="16"/>
      <c r="AN419" s="16"/>
    </row>
    <row r="420" ht="28" customHeight="1" spans="1:40">
      <c r="A420" s="11">
        <f>COUNTA($C$3:C420)</f>
        <v>253</v>
      </c>
      <c r="B420" s="18"/>
      <c r="C420" s="11" t="s">
        <v>313</v>
      </c>
      <c r="D420" s="12" t="s">
        <v>44</v>
      </c>
      <c r="E420" s="14">
        <f t="shared" si="7"/>
        <v>2</v>
      </c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5">
        <v>1</v>
      </c>
      <c r="AG420" s="16"/>
      <c r="AH420" s="15">
        <v>1</v>
      </c>
      <c r="AI420" s="16"/>
      <c r="AJ420" s="16"/>
      <c r="AK420" s="16"/>
      <c r="AL420" s="16"/>
      <c r="AM420" s="16"/>
      <c r="AN420" s="16"/>
    </row>
    <row r="421" ht="28" customHeight="1" spans="1:40">
      <c r="A421" s="11">
        <f>COUNTA($C$3:C421)</f>
        <v>254</v>
      </c>
      <c r="B421" s="18"/>
      <c r="C421" s="11" t="s">
        <v>314</v>
      </c>
      <c r="D421" s="12" t="s">
        <v>44</v>
      </c>
      <c r="E421" s="14">
        <f t="shared" si="7"/>
        <v>2</v>
      </c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5">
        <v>1</v>
      </c>
      <c r="AG421" s="16"/>
      <c r="AH421" s="16"/>
      <c r="AI421" s="16"/>
      <c r="AJ421" s="16"/>
      <c r="AK421" s="16"/>
      <c r="AL421" s="16"/>
      <c r="AM421" s="16"/>
      <c r="AN421" s="15">
        <v>1</v>
      </c>
    </row>
    <row r="422" ht="18" customHeight="1" spans="1:40">
      <c r="A422" s="11">
        <f>COUNTA($C$3:C422)</f>
        <v>255</v>
      </c>
      <c r="B422" s="18"/>
      <c r="C422" s="11" t="s">
        <v>315</v>
      </c>
      <c r="D422" s="12" t="s">
        <v>44</v>
      </c>
      <c r="E422" s="14">
        <f t="shared" si="7"/>
        <v>2</v>
      </c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5">
        <v>2</v>
      </c>
    </row>
    <row r="423" ht="18" customHeight="1" spans="1:40">
      <c r="A423" s="11">
        <f>COUNTA($C$3:C423)</f>
        <v>255</v>
      </c>
      <c r="B423" s="18"/>
      <c r="C423" s="11"/>
      <c r="D423" s="12" t="s">
        <v>45</v>
      </c>
      <c r="E423" s="14">
        <f t="shared" si="7"/>
        <v>3</v>
      </c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5">
        <v>2</v>
      </c>
      <c r="Z423" s="16"/>
      <c r="AA423" s="16"/>
      <c r="AB423" s="16"/>
      <c r="AC423" s="16"/>
      <c r="AD423" s="15">
        <v>1</v>
      </c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</row>
    <row r="424" ht="28" customHeight="1" spans="1:40">
      <c r="A424" s="11">
        <f>COUNTA($C$3:C424)</f>
        <v>256</v>
      </c>
      <c r="B424" s="18"/>
      <c r="C424" s="11" t="s">
        <v>316</v>
      </c>
      <c r="D424" s="12" t="s">
        <v>45</v>
      </c>
      <c r="E424" s="14">
        <f t="shared" si="7"/>
        <v>2</v>
      </c>
      <c r="F424" s="14">
        <v>1</v>
      </c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>
        <v>1</v>
      </c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</row>
    <row r="425" ht="28" customHeight="1" spans="1:40">
      <c r="A425" s="11">
        <f>COUNTA($C$3:C425)</f>
        <v>257</v>
      </c>
      <c r="B425" s="18"/>
      <c r="C425" s="11" t="s">
        <v>317</v>
      </c>
      <c r="D425" s="12" t="s">
        <v>45</v>
      </c>
      <c r="E425" s="14">
        <f t="shared" si="7"/>
        <v>2</v>
      </c>
      <c r="F425" s="16"/>
      <c r="G425" s="15">
        <v>1</v>
      </c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5">
        <v>1</v>
      </c>
      <c r="AG425" s="16"/>
      <c r="AH425" s="16"/>
      <c r="AI425" s="16"/>
      <c r="AJ425" s="16"/>
      <c r="AK425" s="16"/>
      <c r="AL425" s="16"/>
      <c r="AM425" s="16"/>
      <c r="AN425" s="16"/>
    </row>
    <row r="426" ht="18" customHeight="1" spans="1:40">
      <c r="A426" s="11">
        <f>COUNTA($C$3:C426)</f>
        <v>258</v>
      </c>
      <c r="B426" s="18"/>
      <c r="C426" s="11" t="s">
        <v>318</v>
      </c>
      <c r="D426" s="12" t="s">
        <v>44</v>
      </c>
      <c r="E426" s="14">
        <f t="shared" si="7"/>
        <v>2</v>
      </c>
      <c r="F426" s="16"/>
      <c r="G426" s="16"/>
      <c r="H426" s="16"/>
      <c r="I426" s="16"/>
      <c r="J426" s="16"/>
      <c r="K426" s="16"/>
      <c r="L426" s="16"/>
      <c r="M426" s="15">
        <v>1</v>
      </c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5">
        <v>1</v>
      </c>
    </row>
    <row r="427" ht="18" customHeight="1" spans="1:40">
      <c r="A427" s="11">
        <f>COUNTA($C$3:C427)</f>
        <v>258</v>
      </c>
      <c r="B427" s="18"/>
      <c r="C427" s="11"/>
      <c r="D427" s="12" t="s">
        <v>45</v>
      </c>
      <c r="E427" s="14">
        <f t="shared" si="7"/>
        <v>2</v>
      </c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5">
        <v>2</v>
      </c>
      <c r="AG427" s="16"/>
      <c r="AH427" s="16"/>
      <c r="AI427" s="16"/>
      <c r="AJ427" s="16"/>
      <c r="AK427" s="16"/>
      <c r="AL427" s="16"/>
      <c r="AM427" s="16"/>
      <c r="AN427" s="16"/>
    </row>
    <row r="428" ht="28" customHeight="1" spans="1:40">
      <c r="A428" s="11">
        <f>COUNTA($C$3:C428)</f>
        <v>259</v>
      </c>
      <c r="B428" s="18"/>
      <c r="C428" s="11" t="s">
        <v>319</v>
      </c>
      <c r="D428" s="12" t="s">
        <v>45</v>
      </c>
      <c r="E428" s="14">
        <f t="shared" si="7"/>
        <v>2</v>
      </c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5">
        <v>1</v>
      </c>
      <c r="X428" s="16"/>
      <c r="Y428" s="16"/>
      <c r="Z428" s="16"/>
      <c r="AA428" s="16"/>
      <c r="AB428" s="16"/>
      <c r="AC428" s="16"/>
      <c r="AD428" s="16"/>
      <c r="AE428" s="16"/>
      <c r="AF428" s="15">
        <v>1</v>
      </c>
      <c r="AG428" s="16"/>
      <c r="AH428" s="16"/>
      <c r="AI428" s="16"/>
      <c r="AJ428" s="16"/>
      <c r="AK428" s="16"/>
      <c r="AL428" s="16"/>
      <c r="AM428" s="16"/>
      <c r="AN428" s="16"/>
    </row>
    <row r="429" ht="28" customHeight="1" spans="1:40">
      <c r="A429" s="11">
        <f>COUNTA($C$3:C429)</f>
        <v>260</v>
      </c>
      <c r="B429" s="18"/>
      <c r="C429" s="11" t="s">
        <v>320</v>
      </c>
      <c r="D429" s="12" t="s">
        <v>44</v>
      </c>
      <c r="E429" s="14">
        <f t="shared" si="7"/>
        <v>3</v>
      </c>
      <c r="F429" s="16"/>
      <c r="G429" s="15">
        <v>1</v>
      </c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5">
        <v>1</v>
      </c>
      <c r="AH429" s="16"/>
      <c r="AI429" s="16"/>
      <c r="AJ429" s="16"/>
      <c r="AK429" s="16"/>
      <c r="AL429" s="16"/>
      <c r="AM429" s="16"/>
      <c r="AN429" s="15">
        <v>1</v>
      </c>
    </row>
    <row r="430" ht="28" customHeight="1" spans="1:40">
      <c r="A430" s="11">
        <f>COUNTA($C$3:C430)</f>
        <v>261</v>
      </c>
      <c r="B430" s="18"/>
      <c r="C430" s="11" t="s">
        <v>321</v>
      </c>
      <c r="D430" s="12" t="s">
        <v>45</v>
      </c>
      <c r="E430" s="14">
        <f t="shared" si="7"/>
        <v>1</v>
      </c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5">
        <v>1</v>
      </c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</row>
    <row r="431" ht="18" customHeight="1" spans="1:40">
      <c r="A431" s="11">
        <f>COUNTA($C$3:C431)</f>
        <v>262</v>
      </c>
      <c r="B431" s="18"/>
      <c r="C431" s="11" t="s">
        <v>322</v>
      </c>
      <c r="D431" s="12" t="s">
        <v>44</v>
      </c>
      <c r="E431" s="14">
        <f t="shared" si="7"/>
        <v>1</v>
      </c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5">
        <v>1</v>
      </c>
      <c r="AM431" s="16"/>
      <c r="AN431" s="16"/>
    </row>
    <row r="432" ht="18" customHeight="1" spans="1:40">
      <c r="A432" s="11">
        <f>COUNTA($C$3:C432)</f>
        <v>262</v>
      </c>
      <c r="B432" s="18"/>
      <c r="C432" s="11"/>
      <c r="D432" s="12" t="s">
        <v>45</v>
      </c>
      <c r="E432" s="14">
        <f t="shared" si="7"/>
        <v>1</v>
      </c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5">
        <v>1</v>
      </c>
      <c r="AG432" s="16"/>
      <c r="AH432" s="16"/>
      <c r="AI432" s="16"/>
      <c r="AJ432" s="16"/>
      <c r="AK432" s="16"/>
      <c r="AL432" s="16"/>
      <c r="AM432" s="16"/>
      <c r="AN432" s="16"/>
    </row>
    <row r="433" ht="18" customHeight="1" spans="1:40">
      <c r="A433" s="11">
        <f>COUNTA($C$3:C433)</f>
        <v>263</v>
      </c>
      <c r="B433" s="18" t="s">
        <v>323</v>
      </c>
      <c r="C433" s="11" t="s">
        <v>324</v>
      </c>
      <c r="D433" s="12" t="s">
        <v>43</v>
      </c>
      <c r="E433" s="14">
        <f t="shared" si="7"/>
        <v>1</v>
      </c>
      <c r="F433" s="15">
        <v>1</v>
      </c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</row>
    <row r="434" ht="18" customHeight="1" spans="1:40">
      <c r="A434" s="11">
        <f>COUNTA($C$3:C434)</f>
        <v>263</v>
      </c>
      <c r="B434" s="20"/>
      <c r="C434" s="11"/>
      <c r="D434" s="12" t="s">
        <v>44</v>
      </c>
      <c r="E434" s="14">
        <f t="shared" si="7"/>
        <v>35</v>
      </c>
      <c r="F434" s="15">
        <v>6</v>
      </c>
      <c r="G434" s="15">
        <v>1</v>
      </c>
      <c r="H434" s="15">
        <v>2</v>
      </c>
      <c r="I434" s="15"/>
      <c r="J434" s="15">
        <v>1</v>
      </c>
      <c r="K434" s="15">
        <v>2</v>
      </c>
      <c r="L434" s="15"/>
      <c r="M434" s="15"/>
      <c r="N434" s="15">
        <v>2</v>
      </c>
      <c r="O434" s="15"/>
      <c r="P434" s="15">
        <v>2</v>
      </c>
      <c r="Q434" s="15">
        <v>1</v>
      </c>
      <c r="R434" s="15">
        <v>2</v>
      </c>
      <c r="S434" s="15"/>
      <c r="T434" s="15">
        <v>2</v>
      </c>
      <c r="U434" s="15">
        <v>2</v>
      </c>
      <c r="V434" s="15"/>
      <c r="W434" s="15">
        <v>1</v>
      </c>
      <c r="X434" s="15">
        <v>2</v>
      </c>
      <c r="Y434" s="15">
        <v>4</v>
      </c>
      <c r="Z434" s="15"/>
      <c r="AA434" s="15">
        <v>1</v>
      </c>
      <c r="AB434" s="15"/>
      <c r="AC434" s="15">
        <v>1</v>
      </c>
      <c r="AD434" s="15">
        <v>1</v>
      </c>
      <c r="AE434" s="15"/>
      <c r="AF434" s="15">
        <v>1</v>
      </c>
      <c r="AG434" s="15">
        <v>1</v>
      </c>
      <c r="AH434" s="15"/>
      <c r="AI434" s="15"/>
      <c r="AJ434" s="15"/>
      <c r="AK434" s="15"/>
      <c r="AL434" s="15"/>
      <c r="AM434" s="15"/>
      <c r="AN434" s="15"/>
    </row>
    <row r="435" ht="18" customHeight="1" spans="1:40">
      <c r="A435" s="11">
        <f>COUNTA($C$3:C435)</f>
        <v>264</v>
      </c>
      <c r="B435" s="20"/>
      <c r="C435" s="11" t="s">
        <v>325</v>
      </c>
      <c r="D435" s="12" t="s">
        <v>44</v>
      </c>
      <c r="E435" s="14">
        <f t="shared" si="7"/>
        <v>14</v>
      </c>
      <c r="F435" s="15">
        <v>5</v>
      </c>
      <c r="G435" s="15">
        <v>2</v>
      </c>
      <c r="H435" s="15">
        <v>1</v>
      </c>
      <c r="I435" s="15"/>
      <c r="J435" s="15"/>
      <c r="K435" s="15"/>
      <c r="L435" s="15">
        <v>1</v>
      </c>
      <c r="M435" s="15"/>
      <c r="N435" s="15"/>
      <c r="O435" s="15"/>
      <c r="P435" s="15"/>
      <c r="Q435" s="15"/>
      <c r="R435" s="15">
        <v>1</v>
      </c>
      <c r="S435" s="15"/>
      <c r="T435" s="15"/>
      <c r="U435" s="15">
        <v>1</v>
      </c>
      <c r="V435" s="15"/>
      <c r="W435" s="16"/>
      <c r="X435" s="15">
        <v>1</v>
      </c>
      <c r="Y435" s="16"/>
      <c r="Z435" s="15"/>
      <c r="AA435" s="15">
        <v>1</v>
      </c>
      <c r="AB435" s="15"/>
      <c r="AC435" s="15">
        <v>1</v>
      </c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</row>
    <row r="436" ht="18" customHeight="1" spans="1:40">
      <c r="A436" s="11">
        <f>COUNTA($C$3:C436)</f>
        <v>264</v>
      </c>
      <c r="B436" s="20"/>
      <c r="C436" s="11"/>
      <c r="D436" s="12" t="s">
        <v>45</v>
      </c>
      <c r="E436" s="14">
        <f t="shared" si="7"/>
        <v>2</v>
      </c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5">
        <v>1</v>
      </c>
      <c r="X436" s="16"/>
      <c r="Y436" s="15">
        <v>1</v>
      </c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</row>
    <row r="437" ht="21" customHeight="1" spans="1:40">
      <c r="A437" s="11">
        <f>COUNTA($C$3:C437)</f>
        <v>265</v>
      </c>
      <c r="B437" s="20"/>
      <c r="C437" s="11" t="s">
        <v>326</v>
      </c>
      <c r="D437" s="12" t="s">
        <v>44</v>
      </c>
      <c r="E437" s="14">
        <f t="shared" si="7"/>
        <v>1</v>
      </c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5">
        <v>1</v>
      </c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</row>
    <row r="438" ht="18" customHeight="1" spans="1:40">
      <c r="A438" s="11">
        <f>COUNTA($C$3:C438)</f>
        <v>266</v>
      </c>
      <c r="B438" s="20"/>
      <c r="C438" s="11" t="s">
        <v>327</v>
      </c>
      <c r="D438" s="12" t="s">
        <v>44</v>
      </c>
      <c r="E438" s="14">
        <f t="shared" si="7"/>
        <v>2</v>
      </c>
      <c r="F438" s="16"/>
      <c r="G438" s="15">
        <v>1</v>
      </c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5">
        <v>1</v>
      </c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</row>
    <row r="439" ht="18" customHeight="1" spans="1:40">
      <c r="A439" s="11">
        <f>COUNTA($C$3:C439)</f>
        <v>266</v>
      </c>
      <c r="B439" s="20"/>
      <c r="C439" s="11"/>
      <c r="D439" s="12" t="s">
        <v>45</v>
      </c>
      <c r="E439" s="14">
        <f t="shared" si="7"/>
        <v>6</v>
      </c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5">
        <v>1</v>
      </c>
      <c r="Q439" s="16"/>
      <c r="R439" s="16"/>
      <c r="S439" s="16"/>
      <c r="T439" s="15">
        <v>1</v>
      </c>
      <c r="U439" s="15">
        <v>1</v>
      </c>
      <c r="V439" s="16"/>
      <c r="W439" s="15">
        <v>1</v>
      </c>
      <c r="X439" s="15">
        <v>1</v>
      </c>
      <c r="Y439" s="16"/>
      <c r="Z439" s="16"/>
      <c r="AA439" s="15">
        <v>1</v>
      </c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</row>
    <row r="440" ht="21" customHeight="1" spans="1:40">
      <c r="A440" s="11">
        <f>COUNTA($C$3:C440)</f>
        <v>267</v>
      </c>
      <c r="B440" s="20"/>
      <c r="C440" s="11" t="s">
        <v>328</v>
      </c>
      <c r="D440" s="12" t="s">
        <v>44</v>
      </c>
      <c r="E440" s="14">
        <f t="shared" si="7"/>
        <v>5</v>
      </c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5">
        <v>5</v>
      </c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</row>
    <row r="441" ht="18" customHeight="1" spans="1:40">
      <c r="A441" s="11">
        <f>COUNTA($C$3:C441)</f>
        <v>268</v>
      </c>
      <c r="B441" s="20"/>
      <c r="C441" s="11" t="s">
        <v>329</v>
      </c>
      <c r="D441" s="12" t="s">
        <v>44</v>
      </c>
      <c r="E441" s="14">
        <f t="shared" si="7"/>
        <v>7</v>
      </c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5">
        <v>1</v>
      </c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5">
        <v>3</v>
      </c>
      <c r="AH441" s="15">
        <v>1</v>
      </c>
      <c r="AI441" s="16"/>
      <c r="AJ441" s="16"/>
      <c r="AK441" s="15">
        <v>2</v>
      </c>
      <c r="AL441" s="16"/>
      <c r="AM441" s="16"/>
      <c r="AN441" s="16"/>
    </row>
    <row r="442" ht="18" customHeight="1" spans="1:40">
      <c r="A442" s="11">
        <f>COUNTA($C$3:C442)</f>
        <v>268</v>
      </c>
      <c r="B442" s="20"/>
      <c r="C442" s="11"/>
      <c r="D442" s="12" t="s">
        <v>45</v>
      </c>
      <c r="E442" s="14">
        <f t="shared" si="7"/>
        <v>5</v>
      </c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5">
        <v>1</v>
      </c>
      <c r="Q442" s="16"/>
      <c r="R442" s="16"/>
      <c r="S442" s="16"/>
      <c r="T442" s="16"/>
      <c r="U442" s="16"/>
      <c r="V442" s="16"/>
      <c r="W442" s="15">
        <v>2</v>
      </c>
      <c r="X442" s="15">
        <v>1</v>
      </c>
      <c r="Y442" s="15">
        <v>1</v>
      </c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</row>
    <row r="443" ht="21" customHeight="1" spans="1:40">
      <c r="A443" s="11">
        <f>COUNTA($C$3:C443)</f>
        <v>269</v>
      </c>
      <c r="B443" s="20"/>
      <c r="C443" s="11" t="s">
        <v>330</v>
      </c>
      <c r="D443" s="12" t="s">
        <v>45</v>
      </c>
      <c r="E443" s="14">
        <f t="shared" si="7"/>
        <v>4</v>
      </c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5">
        <v>1</v>
      </c>
      <c r="X443" s="16"/>
      <c r="Y443" s="15">
        <v>1</v>
      </c>
      <c r="Z443" s="16"/>
      <c r="AA443" s="16"/>
      <c r="AB443" s="16"/>
      <c r="AC443" s="16"/>
      <c r="AD443" s="16"/>
      <c r="AE443" s="16"/>
      <c r="AF443" s="15">
        <v>2</v>
      </c>
      <c r="AG443" s="16"/>
      <c r="AH443" s="16"/>
      <c r="AI443" s="16"/>
      <c r="AJ443" s="16"/>
      <c r="AK443" s="16"/>
      <c r="AL443" s="16"/>
      <c r="AM443" s="16"/>
      <c r="AN443" s="16"/>
    </row>
    <row r="444" ht="28" customHeight="1" spans="1:40">
      <c r="A444" s="11">
        <f>COUNTA($C$3:C444)</f>
        <v>270</v>
      </c>
      <c r="B444" s="20"/>
      <c r="C444" s="11" t="s">
        <v>331</v>
      </c>
      <c r="D444" s="12" t="s">
        <v>44</v>
      </c>
      <c r="E444" s="14">
        <f t="shared" si="7"/>
        <v>1</v>
      </c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>
        <v>1</v>
      </c>
    </row>
    <row r="445" ht="18" customHeight="1" spans="1:40">
      <c r="A445" s="11">
        <f>COUNTA($C$3:C445)</f>
        <v>271</v>
      </c>
      <c r="B445" s="20"/>
      <c r="C445" s="11" t="s">
        <v>332</v>
      </c>
      <c r="D445" s="12" t="s">
        <v>44</v>
      </c>
      <c r="E445" s="14">
        <f t="shared" si="7"/>
        <v>1</v>
      </c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5">
        <v>1</v>
      </c>
    </row>
    <row r="446" ht="18" customHeight="1" spans="1:40">
      <c r="A446" s="11">
        <f>COUNTA($C$3:C446)</f>
        <v>271</v>
      </c>
      <c r="B446" s="20"/>
      <c r="C446" s="11"/>
      <c r="D446" s="12" t="s">
        <v>45</v>
      </c>
      <c r="E446" s="14">
        <f t="shared" si="7"/>
        <v>3</v>
      </c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5">
        <v>1</v>
      </c>
      <c r="Z446" s="16"/>
      <c r="AA446" s="16"/>
      <c r="AB446" s="16"/>
      <c r="AC446" s="16"/>
      <c r="AD446" s="16"/>
      <c r="AE446" s="16"/>
      <c r="AF446" s="15">
        <v>2</v>
      </c>
      <c r="AG446" s="16"/>
      <c r="AH446" s="16"/>
      <c r="AI446" s="16"/>
      <c r="AJ446" s="16"/>
      <c r="AK446" s="16"/>
      <c r="AL446" s="16"/>
      <c r="AM446" s="16"/>
      <c r="AN446" s="16"/>
    </row>
    <row r="447" ht="28" customHeight="1" spans="1:40">
      <c r="A447" s="11">
        <f>COUNTA($C$3:C447)</f>
        <v>272</v>
      </c>
      <c r="B447" s="20"/>
      <c r="C447" s="11" t="s">
        <v>333</v>
      </c>
      <c r="D447" s="12" t="s">
        <v>45</v>
      </c>
      <c r="E447" s="14">
        <f t="shared" si="7"/>
        <v>3</v>
      </c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5">
        <v>1</v>
      </c>
      <c r="W447" s="16"/>
      <c r="X447" s="16"/>
      <c r="Y447" s="16"/>
      <c r="Z447" s="16"/>
      <c r="AA447" s="16"/>
      <c r="AB447" s="16"/>
      <c r="AC447" s="16"/>
      <c r="AD447" s="15">
        <v>1</v>
      </c>
      <c r="AE447" s="16"/>
      <c r="AF447" s="15">
        <v>1</v>
      </c>
      <c r="AG447" s="16"/>
      <c r="AH447" s="16"/>
      <c r="AI447" s="16"/>
      <c r="AJ447" s="16"/>
      <c r="AK447" s="16"/>
      <c r="AL447" s="16"/>
      <c r="AM447" s="16"/>
      <c r="AN447" s="16"/>
    </row>
    <row r="448" ht="28" customHeight="1" spans="1:40">
      <c r="A448" s="11">
        <f>COUNTA($C$3:C448)</f>
        <v>273</v>
      </c>
      <c r="B448" s="20"/>
      <c r="C448" s="11" t="s">
        <v>334</v>
      </c>
      <c r="D448" s="12" t="s">
        <v>45</v>
      </c>
      <c r="E448" s="14">
        <f t="shared" si="7"/>
        <v>1</v>
      </c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5">
        <v>1</v>
      </c>
      <c r="AG448" s="16"/>
      <c r="AH448" s="16"/>
      <c r="AI448" s="16"/>
      <c r="AJ448" s="16"/>
      <c r="AK448" s="16"/>
      <c r="AL448" s="16"/>
      <c r="AM448" s="16"/>
      <c r="AN448" s="16"/>
    </row>
    <row r="449" ht="28" customHeight="1" spans="1:40">
      <c r="A449" s="11">
        <f>COUNTA($C$3:C449)</f>
        <v>274</v>
      </c>
      <c r="B449" s="20"/>
      <c r="C449" s="11" t="s">
        <v>335</v>
      </c>
      <c r="D449" s="12" t="s">
        <v>45</v>
      </c>
      <c r="E449" s="14">
        <f t="shared" si="7"/>
        <v>2</v>
      </c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5">
        <v>1</v>
      </c>
      <c r="AG449" s="16"/>
      <c r="AH449" s="16"/>
      <c r="AI449" s="16"/>
      <c r="AJ449" s="16"/>
      <c r="AK449" s="16"/>
      <c r="AL449" s="16"/>
      <c r="AM449" s="16"/>
      <c r="AN449" s="15">
        <v>1</v>
      </c>
    </row>
    <row r="450" ht="28" customHeight="1" spans="1:40">
      <c r="A450" s="11">
        <f>COUNTA($C$3:C450)</f>
        <v>275</v>
      </c>
      <c r="B450" s="20"/>
      <c r="C450" s="11" t="s">
        <v>336</v>
      </c>
      <c r="D450" s="12" t="s">
        <v>45</v>
      </c>
      <c r="E450" s="14">
        <f t="shared" si="7"/>
        <v>1</v>
      </c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5">
        <v>1</v>
      </c>
      <c r="AG450" s="16"/>
      <c r="AH450" s="16"/>
      <c r="AI450" s="16"/>
      <c r="AJ450" s="16"/>
      <c r="AK450" s="16"/>
      <c r="AL450" s="16"/>
      <c r="AM450" s="16"/>
      <c r="AN450" s="16"/>
    </row>
    <row r="451" ht="18" customHeight="1" spans="1:40">
      <c r="A451" s="11">
        <f>COUNTA($C$3:C451)</f>
        <v>276</v>
      </c>
      <c r="B451" s="20"/>
      <c r="C451" s="11" t="s">
        <v>337</v>
      </c>
      <c r="D451" s="12" t="s">
        <v>44</v>
      </c>
      <c r="E451" s="14">
        <f t="shared" si="7"/>
        <v>1</v>
      </c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5">
        <v>1</v>
      </c>
    </row>
    <row r="452" ht="18" customHeight="1" spans="1:40">
      <c r="A452" s="11">
        <f>COUNTA($C$3:C452)</f>
        <v>276</v>
      </c>
      <c r="B452" s="20"/>
      <c r="C452" s="11"/>
      <c r="D452" s="12" t="s">
        <v>45</v>
      </c>
      <c r="E452" s="14">
        <f t="shared" si="7"/>
        <v>1</v>
      </c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5">
        <v>1</v>
      </c>
      <c r="AG452" s="16"/>
      <c r="AH452" s="16"/>
      <c r="AI452" s="16"/>
      <c r="AJ452" s="16"/>
      <c r="AK452" s="16"/>
      <c r="AL452" s="16"/>
      <c r="AM452" s="16"/>
      <c r="AN452" s="16"/>
    </row>
    <row r="453" ht="28" customHeight="1" spans="1:40">
      <c r="A453" s="11">
        <f>COUNTA($C$3:C453)</f>
        <v>277</v>
      </c>
      <c r="B453" s="20"/>
      <c r="C453" s="11" t="s">
        <v>338</v>
      </c>
      <c r="D453" s="12" t="s">
        <v>45</v>
      </c>
      <c r="E453" s="14">
        <f t="shared" si="7"/>
        <v>1</v>
      </c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5">
        <v>1</v>
      </c>
      <c r="AG453" s="16"/>
      <c r="AH453" s="16"/>
      <c r="AI453" s="16"/>
      <c r="AJ453" s="16"/>
      <c r="AK453" s="16"/>
      <c r="AL453" s="16"/>
      <c r="AM453" s="16"/>
      <c r="AN453" s="16"/>
    </row>
    <row r="454" ht="18" customHeight="1" spans="1:40">
      <c r="A454" s="11">
        <f>COUNTA($C$3:C454)</f>
        <v>278</v>
      </c>
      <c r="B454" s="18" t="s">
        <v>339</v>
      </c>
      <c r="C454" s="11" t="s">
        <v>340</v>
      </c>
      <c r="D454" s="12" t="s">
        <v>43</v>
      </c>
      <c r="E454" s="14">
        <f t="shared" si="7"/>
        <v>3</v>
      </c>
      <c r="F454" s="16"/>
      <c r="G454" s="16"/>
      <c r="H454" s="16"/>
      <c r="I454" s="16"/>
      <c r="J454" s="15">
        <v>1</v>
      </c>
      <c r="K454" s="16"/>
      <c r="L454" s="16"/>
      <c r="M454" s="16"/>
      <c r="N454" s="16"/>
      <c r="O454" s="16"/>
      <c r="P454" s="16"/>
      <c r="Q454" s="16"/>
      <c r="R454" s="16"/>
      <c r="S454" s="16"/>
      <c r="T454" s="15">
        <v>1</v>
      </c>
      <c r="U454" s="16"/>
      <c r="V454" s="16"/>
      <c r="W454" s="16"/>
      <c r="X454" s="16"/>
      <c r="Y454" s="16"/>
      <c r="Z454" s="16"/>
      <c r="AA454" s="16"/>
      <c r="AB454" s="16"/>
      <c r="AC454" s="15">
        <v>1</v>
      </c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</row>
    <row r="455" ht="18" customHeight="1" spans="1:40">
      <c r="A455" s="11">
        <f>COUNTA($C$3:C455)</f>
        <v>278</v>
      </c>
      <c r="B455" s="18"/>
      <c r="C455" s="11"/>
      <c r="D455" s="12" t="s">
        <v>44</v>
      </c>
      <c r="E455" s="14">
        <f t="shared" si="7"/>
        <v>22</v>
      </c>
      <c r="F455" s="15">
        <v>7</v>
      </c>
      <c r="G455" s="15">
        <v>3</v>
      </c>
      <c r="H455" s="16"/>
      <c r="I455" s="16"/>
      <c r="J455" s="16"/>
      <c r="K455" s="16"/>
      <c r="L455" s="16"/>
      <c r="M455" s="15">
        <v>1</v>
      </c>
      <c r="N455" s="15">
        <v>1</v>
      </c>
      <c r="O455" s="16"/>
      <c r="P455" s="16"/>
      <c r="Q455" s="16"/>
      <c r="R455" s="15">
        <v>3</v>
      </c>
      <c r="S455" s="16"/>
      <c r="T455" s="16"/>
      <c r="U455" s="16"/>
      <c r="V455" s="16"/>
      <c r="W455" s="16"/>
      <c r="X455" s="16"/>
      <c r="Y455" s="15">
        <v>1</v>
      </c>
      <c r="Z455" s="15">
        <v>1</v>
      </c>
      <c r="AA455" s="15">
        <v>1</v>
      </c>
      <c r="AB455" s="16"/>
      <c r="AC455" s="15"/>
      <c r="AD455" s="15">
        <v>1</v>
      </c>
      <c r="AE455" s="16"/>
      <c r="AF455" s="15">
        <v>2</v>
      </c>
      <c r="AG455" s="16"/>
      <c r="AH455" s="16"/>
      <c r="AI455" s="16"/>
      <c r="AJ455" s="16"/>
      <c r="AK455" s="15">
        <v>1</v>
      </c>
      <c r="AL455" s="16"/>
      <c r="AM455" s="16"/>
      <c r="AN455" s="16"/>
    </row>
    <row r="456" ht="18" customHeight="1" spans="1:40">
      <c r="A456" s="11">
        <f>COUNTA($C$3:C456)</f>
        <v>278</v>
      </c>
      <c r="B456" s="18"/>
      <c r="C456" s="11"/>
      <c r="D456" s="12" t="s">
        <v>45</v>
      </c>
      <c r="E456" s="14">
        <f t="shared" si="7"/>
        <v>8</v>
      </c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5">
        <v>1</v>
      </c>
      <c r="Q456" s="16"/>
      <c r="R456" s="16"/>
      <c r="S456" s="16"/>
      <c r="T456" s="16"/>
      <c r="U456" s="16"/>
      <c r="V456" s="16"/>
      <c r="W456" s="16"/>
      <c r="X456" s="15">
        <v>1</v>
      </c>
      <c r="Y456" s="15">
        <v>2</v>
      </c>
      <c r="Z456" s="15">
        <v>1</v>
      </c>
      <c r="AA456" s="15">
        <v>1</v>
      </c>
      <c r="AB456" s="16"/>
      <c r="AC456" s="15"/>
      <c r="AD456" s="15">
        <v>1</v>
      </c>
      <c r="AE456" s="16"/>
      <c r="AF456" s="15">
        <v>1</v>
      </c>
      <c r="AG456" s="16"/>
      <c r="AH456" s="16"/>
      <c r="AI456" s="16"/>
      <c r="AJ456" s="16"/>
      <c r="AK456" s="16"/>
      <c r="AL456" s="16"/>
      <c r="AM456" s="16"/>
      <c r="AN456" s="16"/>
    </row>
    <row r="457" ht="18" customHeight="1" spans="1:40">
      <c r="A457" s="11">
        <f>COUNTA($C$3:C457)</f>
        <v>279</v>
      </c>
      <c r="B457" s="18" t="s">
        <v>339</v>
      </c>
      <c r="C457" s="11" t="s">
        <v>341</v>
      </c>
      <c r="D457" s="12" t="s">
        <v>43</v>
      </c>
      <c r="E457" s="14">
        <f t="shared" si="7"/>
        <v>1</v>
      </c>
      <c r="F457" s="15">
        <v>1</v>
      </c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</row>
    <row r="458" ht="18" customHeight="1" spans="1:40">
      <c r="A458" s="11">
        <f>COUNTA($C$3:C458)</f>
        <v>279</v>
      </c>
      <c r="B458" s="18"/>
      <c r="C458" s="11"/>
      <c r="D458" s="12" t="s">
        <v>44</v>
      </c>
      <c r="E458" s="14">
        <f t="shared" ref="E458:E521" si="8">SUM(F458:AN458)</f>
        <v>25</v>
      </c>
      <c r="F458" s="15">
        <v>2</v>
      </c>
      <c r="G458" s="15">
        <v>2</v>
      </c>
      <c r="H458" s="15">
        <v>1</v>
      </c>
      <c r="I458" s="16"/>
      <c r="J458" s="15">
        <v>2</v>
      </c>
      <c r="K458" s="16"/>
      <c r="L458" s="15">
        <v>1</v>
      </c>
      <c r="M458" s="15">
        <v>1</v>
      </c>
      <c r="N458" s="16"/>
      <c r="O458" s="16"/>
      <c r="P458" s="15">
        <v>1</v>
      </c>
      <c r="Q458" s="15">
        <v>2</v>
      </c>
      <c r="R458" s="15">
        <v>1</v>
      </c>
      <c r="S458" s="15">
        <v>1</v>
      </c>
      <c r="T458" s="16"/>
      <c r="U458" s="15">
        <v>1</v>
      </c>
      <c r="V458" s="16"/>
      <c r="W458" s="15">
        <v>2</v>
      </c>
      <c r="X458" s="15">
        <v>2</v>
      </c>
      <c r="Y458" s="15">
        <v>2</v>
      </c>
      <c r="Z458" s="16"/>
      <c r="AA458" s="15">
        <v>2</v>
      </c>
      <c r="AB458" s="16"/>
      <c r="AC458" s="16"/>
      <c r="AD458" s="15">
        <v>1</v>
      </c>
      <c r="AE458" s="16"/>
      <c r="AF458" s="16"/>
      <c r="AG458" s="16"/>
      <c r="AH458" s="16"/>
      <c r="AI458" s="16"/>
      <c r="AJ458" s="16"/>
      <c r="AK458" s="15">
        <v>1</v>
      </c>
      <c r="AL458" s="16"/>
      <c r="AM458" s="16"/>
      <c r="AN458" s="16"/>
    </row>
    <row r="459" ht="18" customHeight="1" spans="1:40">
      <c r="A459" s="11">
        <f>COUNTA($C$3:C459)</f>
        <v>279</v>
      </c>
      <c r="B459" s="18"/>
      <c r="C459" s="11"/>
      <c r="D459" s="12" t="s">
        <v>45</v>
      </c>
      <c r="E459" s="14">
        <f t="shared" si="8"/>
        <v>1</v>
      </c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5">
        <v>1</v>
      </c>
    </row>
    <row r="460" ht="18" customHeight="1" spans="1:40">
      <c r="A460" s="11">
        <f>COUNTA($C$3:C460)</f>
        <v>280</v>
      </c>
      <c r="B460" s="18"/>
      <c r="C460" s="11" t="s">
        <v>342</v>
      </c>
      <c r="D460" s="12" t="s">
        <v>44</v>
      </c>
      <c r="E460" s="14">
        <f t="shared" si="8"/>
        <v>18</v>
      </c>
      <c r="F460" s="15">
        <v>2</v>
      </c>
      <c r="G460" s="15"/>
      <c r="H460" s="15"/>
      <c r="I460" s="15"/>
      <c r="J460" s="15"/>
      <c r="K460" s="15"/>
      <c r="L460" s="15"/>
      <c r="M460" s="15"/>
      <c r="N460" s="15"/>
      <c r="O460" s="15"/>
      <c r="P460" s="15">
        <v>2</v>
      </c>
      <c r="Q460" s="15">
        <v>1</v>
      </c>
      <c r="R460" s="15">
        <v>1</v>
      </c>
      <c r="S460" s="15"/>
      <c r="T460" s="15"/>
      <c r="U460" s="15"/>
      <c r="V460" s="15"/>
      <c r="W460" s="15"/>
      <c r="X460" s="15">
        <v>1</v>
      </c>
      <c r="Y460" s="15">
        <v>1</v>
      </c>
      <c r="Z460" s="15"/>
      <c r="AA460" s="15"/>
      <c r="AB460" s="15"/>
      <c r="AC460" s="15"/>
      <c r="AD460" s="15">
        <v>10</v>
      </c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</row>
    <row r="461" ht="18" customHeight="1" spans="1:40">
      <c r="A461" s="11">
        <f>COUNTA($C$3:C461)</f>
        <v>280</v>
      </c>
      <c r="B461" s="18"/>
      <c r="C461" s="11"/>
      <c r="D461" s="12" t="s">
        <v>45</v>
      </c>
      <c r="E461" s="14">
        <f t="shared" si="8"/>
        <v>1</v>
      </c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>
        <v>1</v>
      </c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</row>
    <row r="462" ht="18" customHeight="1" spans="1:40">
      <c r="A462" s="11">
        <f>COUNTA($C$3:C462)</f>
        <v>281</v>
      </c>
      <c r="B462" s="18"/>
      <c r="C462" s="11" t="s">
        <v>343</v>
      </c>
      <c r="D462" s="12" t="s">
        <v>44</v>
      </c>
      <c r="E462" s="14">
        <f t="shared" si="8"/>
        <v>2</v>
      </c>
      <c r="F462" s="15">
        <v>1</v>
      </c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6"/>
      <c r="AE462" s="16"/>
      <c r="AF462" s="16"/>
      <c r="AG462" s="15">
        <v>1</v>
      </c>
      <c r="AH462" s="16"/>
      <c r="AI462" s="16"/>
      <c r="AJ462" s="16"/>
      <c r="AK462" s="16"/>
      <c r="AL462" s="16"/>
      <c r="AM462" s="16"/>
      <c r="AN462" s="16"/>
    </row>
    <row r="463" ht="18" customHeight="1" spans="1:40">
      <c r="A463" s="11">
        <f>COUNTA($C$3:C463)</f>
        <v>281</v>
      </c>
      <c r="B463" s="18"/>
      <c r="C463" s="11"/>
      <c r="D463" s="12" t="s">
        <v>45</v>
      </c>
      <c r="E463" s="14">
        <f t="shared" si="8"/>
        <v>2</v>
      </c>
      <c r="F463" s="15">
        <v>1</v>
      </c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6"/>
      <c r="AE463" s="16"/>
      <c r="AF463" s="16"/>
      <c r="AG463" s="15">
        <v>1</v>
      </c>
      <c r="AH463" s="16"/>
      <c r="AI463" s="16"/>
      <c r="AJ463" s="16"/>
      <c r="AK463" s="16"/>
      <c r="AL463" s="16"/>
      <c r="AM463" s="16"/>
      <c r="AN463" s="16"/>
    </row>
    <row r="464" ht="18" customHeight="1" spans="1:40">
      <c r="A464" s="11">
        <f>COUNTA($C$3:C464)</f>
        <v>282</v>
      </c>
      <c r="B464" s="18"/>
      <c r="C464" s="11" t="s">
        <v>344</v>
      </c>
      <c r="D464" s="12" t="s">
        <v>44</v>
      </c>
      <c r="E464" s="14">
        <f t="shared" si="8"/>
        <v>2</v>
      </c>
      <c r="F464" s="16"/>
      <c r="G464" s="16"/>
      <c r="H464" s="16"/>
      <c r="I464" s="16"/>
      <c r="J464" s="16"/>
      <c r="K464" s="16"/>
      <c r="L464" s="16"/>
      <c r="M464" s="15">
        <v>2</v>
      </c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</row>
    <row r="465" ht="18" customHeight="1" spans="1:40">
      <c r="A465" s="11">
        <f>COUNTA($C$3:C465)</f>
        <v>282</v>
      </c>
      <c r="B465" s="18"/>
      <c r="C465" s="11"/>
      <c r="D465" s="12" t="s">
        <v>45</v>
      </c>
      <c r="E465" s="14">
        <f t="shared" si="8"/>
        <v>3</v>
      </c>
      <c r="F465" s="15">
        <v>1</v>
      </c>
      <c r="G465" s="16"/>
      <c r="H465" s="16"/>
      <c r="I465" s="16"/>
      <c r="J465" s="16"/>
      <c r="K465" s="15">
        <v>1</v>
      </c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5">
        <v>1</v>
      </c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</row>
    <row r="466" ht="18" customHeight="1" spans="1:40">
      <c r="A466" s="11">
        <f>COUNTA($C$3:C466)</f>
        <v>283</v>
      </c>
      <c r="B466" s="18"/>
      <c r="C466" s="11" t="s">
        <v>345</v>
      </c>
      <c r="D466" s="12" t="s">
        <v>44</v>
      </c>
      <c r="E466" s="14">
        <f t="shared" si="8"/>
        <v>1</v>
      </c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5">
        <v>1</v>
      </c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</row>
    <row r="467" ht="18" customHeight="1" spans="1:40">
      <c r="A467" s="11">
        <f>COUNTA($C$3:C467)</f>
        <v>283</v>
      </c>
      <c r="B467" s="18"/>
      <c r="C467" s="11"/>
      <c r="D467" s="12" t="s">
        <v>45</v>
      </c>
      <c r="E467" s="14">
        <f t="shared" si="8"/>
        <v>4</v>
      </c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5">
        <v>4</v>
      </c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</row>
    <row r="468" ht="21" customHeight="1" spans="1:40">
      <c r="A468" s="11">
        <f>COUNTA($C$3:C468)</f>
        <v>284</v>
      </c>
      <c r="B468" s="18"/>
      <c r="C468" s="11" t="s">
        <v>346</v>
      </c>
      <c r="D468" s="12" t="s">
        <v>45</v>
      </c>
      <c r="E468" s="14">
        <f t="shared" si="8"/>
        <v>1</v>
      </c>
      <c r="F468" s="15">
        <v>1</v>
      </c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</row>
    <row r="469" ht="18" customHeight="1" spans="1:40">
      <c r="A469" s="11">
        <f>COUNTA($C$3:C469)</f>
        <v>285</v>
      </c>
      <c r="B469" s="18"/>
      <c r="C469" s="11" t="s">
        <v>347</v>
      </c>
      <c r="D469" s="12" t="s">
        <v>44</v>
      </c>
      <c r="E469" s="14">
        <f t="shared" si="8"/>
        <v>3</v>
      </c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5">
        <v>1</v>
      </c>
      <c r="AG469" s="16"/>
      <c r="AH469" s="16"/>
      <c r="AI469" s="16"/>
      <c r="AJ469" s="16"/>
      <c r="AK469" s="15">
        <v>1</v>
      </c>
      <c r="AL469" s="16"/>
      <c r="AM469" s="16"/>
      <c r="AN469" s="15">
        <v>1</v>
      </c>
    </row>
    <row r="470" ht="18" customHeight="1" spans="1:40">
      <c r="A470" s="11">
        <f>COUNTA($C$3:C470)</f>
        <v>285</v>
      </c>
      <c r="B470" s="18"/>
      <c r="C470" s="11"/>
      <c r="D470" s="12" t="s">
        <v>45</v>
      </c>
      <c r="E470" s="14">
        <f t="shared" si="8"/>
        <v>1</v>
      </c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5">
        <v>1</v>
      </c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</row>
    <row r="471" ht="18" customHeight="1" spans="1:40">
      <c r="A471" s="11">
        <f>COUNTA($C$3:C471)</f>
        <v>286</v>
      </c>
      <c r="B471" s="18"/>
      <c r="C471" s="11" t="s">
        <v>348</v>
      </c>
      <c r="D471" s="12" t="s">
        <v>44</v>
      </c>
      <c r="E471" s="14">
        <f t="shared" si="8"/>
        <v>1</v>
      </c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5">
        <v>1</v>
      </c>
      <c r="AL471" s="16"/>
      <c r="AM471" s="16"/>
      <c r="AN471" s="16"/>
    </row>
    <row r="472" ht="18" customHeight="1" spans="1:40">
      <c r="A472" s="11">
        <f>COUNTA($C$3:C472)</f>
        <v>286</v>
      </c>
      <c r="B472" s="18"/>
      <c r="C472" s="11"/>
      <c r="D472" s="12" t="s">
        <v>45</v>
      </c>
      <c r="E472" s="14">
        <f t="shared" si="8"/>
        <v>4</v>
      </c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5">
        <v>1</v>
      </c>
      <c r="Z472" s="16"/>
      <c r="AA472" s="16"/>
      <c r="AB472" s="16"/>
      <c r="AC472" s="16"/>
      <c r="AD472" s="16"/>
      <c r="AE472" s="16"/>
      <c r="AF472" s="15">
        <v>2</v>
      </c>
      <c r="AG472" s="16"/>
      <c r="AH472" s="16"/>
      <c r="AI472" s="16"/>
      <c r="AJ472" s="16"/>
      <c r="AK472" s="15">
        <v>1</v>
      </c>
      <c r="AL472" s="16"/>
      <c r="AM472" s="16"/>
      <c r="AN472" s="16"/>
    </row>
    <row r="473" ht="28" customHeight="1" spans="1:40">
      <c r="A473" s="11">
        <f>COUNTA($C$3:C473)</f>
        <v>287</v>
      </c>
      <c r="B473" s="18"/>
      <c r="C473" s="11" t="s">
        <v>349</v>
      </c>
      <c r="D473" s="12" t="s">
        <v>45</v>
      </c>
      <c r="E473" s="14">
        <f t="shared" si="8"/>
        <v>4</v>
      </c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5">
        <v>1</v>
      </c>
      <c r="Z473" s="16"/>
      <c r="AA473" s="16"/>
      <c r="AB473" s="16"/>
      <c r="AC473" s="16"/>
      <c r="AD473" s="15">
        <v>1</v>
      </c>
      <c r="AE473" s="16"/>
      <c r="AF473" s="15">
        <v>2</v>
      </c>
      <c r="AG473" s="16"/>
      <c r="AH473" s="16"/>
      <c r="AI473" s="16"/>
      <c r="AJ473" s="16"/>
      <c r="AK473" s="16"/>
      <c r="AL473" s="16"/>
      <c r="AM473" s="16"/>
      <c r="AN473" s="16"/>
    </row>
    <row r="474" ht="28" customHeight="1" spans="1:40">
      <c r="A474" s="11">
        <f>COUNTA($C$3:C474)</f>
        <v>288</v>
      </c>
      <c r="B474" s="18"/>
      <c r="C474" s="11" t="s">
        <v>350</v>
      </c>
      <c r="D474" s="12" t="s">
        <v>44</v>
      </c>
      <c r="E474" s="14">
        <f t="shared" si="8"/>
        <v>2</v>
      </c>
      <c r="F474" s="16"/>
      <c r="G474" s="15">
        <v>1</v>
      </c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5">
        <v>1</v>
      </c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</row>
    <row r="475" ht="28" customHeight="1" spans="1:40">
      <c r="A475" s="11">
        <f>COUNTA($C$3:C475)</f>
        <v>289</v>
      </c>
      <c r="B475" s="18"/>
      <c r="C475" s="11" t="s">
        <v>351</v>
      </c>
      <c r="D475" s="12" t="s">
        <v>45</v>
      </c>
      <c r="E475" s="14">
        <f t="shared" si="8"/>
        <v>1</v>
      </c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5">
        <v>1</v>
      </c>
      <c r="AG475" s="16"/>
      <c r="AH475" s="16"/>
      <c r="AI475" s="16"/>
      <c r="AJ475" s="16"/>
      <c r="AK475" s="16"/>
      <c r="AL475" s="16"/>
      <c r="AM475" s="16"/>
      <c r="AN475" s="16"/>
    </row>
    <row r="476" ht="28" customHeight="1" spans="1:40">
      <c r="A476" s="11">
        <f>COUNTA($C$3:C476)</f>
        <v>290</v>
      </c>
      <c r="B476" s="18"/>
      <c r="C476" s="11" t="s">
        <v>352</v>
      </c>
      <c r="D476" s="12" t="s">
        <v>44</v>
      </c>
      <c r="E476" s="14">
        <f t="shared" si="8"/>
        <v>1</v>
      </c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>
        <v>1</v>
      </c>
      <c r="AM476" s="14"/>
      <c r="AN476" s="14"/>
    </row>
    <row r="477" ht="28" customHeight="1" spans="1:40">
      <c r="A477" s="11">
        <f>COUNTA($C$3:C477)</f>
        <v>291</v>
      </c>
      <c r="B477" s="18"/>
      <c r="C477" s="11" t="s">
        <v>353</v>
      </c>
      <c r="D477" s="12" t="s">
        <v>45</v>
      </c>
      <c r="E477" s="14">
        <f t="shared" si="8"/>
        <v>1</v>
      </c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5">
        <v>1</v>
      </c>
      <c r="AG477" s="16"/>
      <c r="AH477" s="16"/>
      <c r="AI477" s="16"/>
      <c r="AJ477" s="16"/>
      <c r="AK477" s="16"/>
      <c r="AL477" s="16"/>
      <c r="AM477" s="16"/>
      <c r="AN477" s="16"/>
    </row>
    <row r="478" ht="28" customHeight="1" spans="1:40">
      <c r="A478" s="11">
        <f>COUNTA($C$3:C478)</f>
        <v>292</v>
      </c>
      <c r="B478" s="18"/>
      <c r="C478" s="11" t="s">
        <v>354</v>
      </c>
      <c r="D478" s="12" t="s">
        <v>44</v>
      </c>
      <c r="E478" s="14">
        <f t="shared" si="8"/>
        <v>2</v>
      </c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5">
        <v>1</v>
      </c>
      <c r="AH478" s="16"/>
      <c r="AI478" s="16"/>
      <c r="AJ478" s="16"/>
      <c r="AK478" s="15">
        <v>1</v>
      </c>
      <c r="AL478" s="16"/>
      <c r="AM478" s="16"/>
      <c r="AN478" s="16"/>
    </row>
    <row r="479" ht="28" customHeight="1" spans="1:40">
      <c r="A479" s="11">
        <f>COUNTA($C$3:C479)</f>
        <v>293</v>
      </c>
      <c r="B479" s="18"/>
      <c r="C479" s="11" t="s">
        <v>355</v>
      </c>
      <c r="D479" s="12" t="s">
        <v>45</v>
      </c>
      <c r="E479" s="14">
        <f t="shared" si="8"/>
        <v>1</v>
      </c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>
        <v>1</v>
      </c>
      <c r="AL479" s="15"/>
      <c r="AM479" s="15"/>
      <c r="AN479" s="15"/>
    </row>
    <row r="480" ht="28" customHeight="1" spans="1:40">
      <c r="A480" s="11">
        <f>COUNTA($C$3:C480)</f>
        <v>294</v>
      </c>
      <c r="B480" s="18" t="s">
        <v>339</v>
      </c>
      <c r="C480" s="11" t="s">
        <v>356</v>
      </c>
      <c r="D480" s="12" t="s">
        <v>45</v>
      </c>
      <c r="E480" s="14">
        <f t="shared" si="8"/>
        <v>2</v>
      </c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5">
        <v>1</v>
      </c>
      <c r="AE480" s="16"/>
      <c r="AF480" s="15">
        <v>1</v>
      </c>
      <c r="AG480" s="16"/>
      <c r="AH480" s="16"/>
      <c r="AI480" s="16"/>
      <c r="AJ480" s="16"/>
      <c r="AK480" s="16"/>
      <c r="AL480" s="16"/>
      <c r="AM480" s="16"/>
      <c r="AN480" s="16"/>
    </row>
    <row r="481" ht="28" customHeight="1" spans="1:40">
      <c r="A481" s="11">
        <f>COUNTA($C$3:C481)</f>
        <v>295</v>
      </c>
      <c r="B481" s="18"/>
      <c r="C481" s="11" t="s">
        <v>357</v>
      </c>
      <c r="D481" s="12" t="s">
        <v>45</v>
      </c>
      <c r="E481" s="14">
        <f t="shared" si="8"/>
        <v>3</v>
      </c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5">
        <v>1</v>
      </c>
      <c r="AE481" s="16"/>
      <c r="AF481" s="15">
        <v>1</v>
      </c>
      <c r="AG481" s="16"/>
      <c r="AH481" s="16"/>
      <c r="AI481" s="16"/>
      <c r="AJ481" s="16"/>
      <c r="AK481" s="16"/>
      <c r="AL481" s="16"/>
      <c r="AM481" s="16"/>
      <c r="AN481" s="15">
        <v>1</v>
      </c>
    </row>
    <row r="482" ht="18" customHeight="1" spans="1:40">
      <c r="A482" s="11">
        <f>COUNTA($C$3:C482)</f>
        <v>296</v>
      </c>
      <c r="B482" s="18"/>
      <c r="C482" s="11" t="s">
        <v>358</v>
      </c>
      <c r="D482" s="12" t="s">
        <v>44</v>
      </c>
      <c r="E482" s="14">
        <f t="shared" si="8"/>
        <v>4</v>
      </c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>
        <v>1</v>
      </c>
      <c r="X482" s="15"/>
      <c r="Y482" s="15">
        <v>1</v>
      </c>
      <c r="Z482" s="15"/>
      <c r="AA482" s="15"/>
      <c r="AB482" s="15"/>
      <c r="AC482" s="15"/>
      <c r="AD482" s="15"/>
      <c r="AE482" s="15"/>
      <c r="AF482" s="15"/>
      <c r="AG482" s="15">
        <v>1</v>
      </c>
      <c r="AH482" s="15"/>
      <c r="AI482" s="15"/>
      <c r="AJ482" s="15"/>
      <c r="AK482" s="15">
        <v>1</v>
      </c>
      <c r="AL482" s="15"/>
      <c r="AM482" s="15"/>
      <c r="AN482" s="15"/>
    </row>
    <row r="483" ht="18" customHeight="1" spans="1:40">
      <c r="A483" s="11">
        <f>COUNTA($C$3:C483)</f>
        <v>296</v>
      </c>
      <c r="B483" s="18"/>
      <c r="C483" s="11"/>
      <c r="D483" s="12" t="s">
        <v>45</v>
      </c>
      <c r="E483" s="14">
        <f t="shared" si="8"/>
        <v>4</v>
      </c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>
        <v>1</v>
      </c>
      <c r="X483" s="15"/>
      <c r="Y483" s="15">
        <v>1</v>
      </c>
      <c r="Z483" s="15"/>
      <c r="AA483" s="15"/>
      <c r="AB483" s="15"/>
      <c r="AC483" s="15"/>
      <c r="AD483" s="15"/>
      <c r="AE483" s="15"/>
      <c r="AF483" s="15"/>
      <c r="AG483" s="15">
        <v>1</v>
      </c>
      <c r="AH483" s="15"/>
      <c r="AI483" s="15"/>
      <c r="AJ483" s="15"/>
      <c r="AK483" s="15">
        <v>1</v>
      </c>
      <c r="AL483" s="15"/>
      <c r="AM483" s="15"/>
      <c r="AN483" s="15"/>
    </row>
    <row r="484" ht="28" customHeight="1" spans="1:40">
      <c r="A484" s="11">
        <f>COUNTA($C$3:C484)</f>
        <v>297</v>
      </c>
      <c r="B484" s="18"/>
      <c r="C484" s="11" t="s">
        <v>359</v>
      </c>
      <c r="D484" s="12" t="s">
        <v>45</v>
      </c>
      <c r="E484" s="14">
        <f t="shared" si="8"/>
        <v>1</v>
      </c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5">
        <v>1</v>
      </c>
    </row>
    <row r="485" ht="18" customHeight="1" spans="1:40">
      <c r="A485" s="11">
        <f>COUNTA($C$3:C485)</f>
        <v>298</v>
      </c>
      <c r="B485" s="18"/>
      <c r="C485" s="11" t="s">
        <v>360</v>
      </c>
      <c r="D485" s="12" t="s">
        <v>44</v>
      </c>
      <c r="E485" s="14">
        <f t="shared" si="8"/>
        <v>1</v>
      </c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>
        <v>1</v>
      </c>
      <c r="AH485" s="14"/>
      <c r="AI485" s="14"/>
      <c r="AJ485" s="14"/>
      <c r="AK485" s="14"/>
      <c r="AL485" s="14"/>
      <c r="AM485" s="14"/>
      <c r="AN485" s="14"/>
    </row>
    <row r="486" ht="18" customHeight="1" spans="1:40">
      <c r="A486" s="11">
        <f>COUNTA($C$3:C486)</f>
        <v>298</v>
      </c>
      <c r="B486" s="18"/>
      <c r="C486" s="11"/>
      <c r="D486" s="12" t="s">
        <v>45</v>
      </c>
      <c r="E486" s="14">
        <f t="shared" si="8"/>
        <v>1</v>
      </c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>
        <v>1</v>
      </c>
      <c r="AG486" s="14"/>
      <c r="AH486" s="14"/>
      <c r="AI486" s="14"/>
      <c r="AJ486" s="14"/>
      <c r="AK486" s="14"/>
      <c r="AL486" s="14"/>
      <c r="AM486" s="14"/>
      <c r="AN486" s="14"/>
    </row>
    <row r="487" ht="18" customHeight="1" spans="1:40">
      <c r="A487" s="11">
        <f>COUNTA($C$3:C487)</f>
        <v>299</v>
      </c>
      <c r="B487" s="18" t="s">
        <v>361</v>
      </c>
      <c r="C487" s="11" t="s">
        <v>362</v>
      </c>
      <c r="D487" s="12" t="s">
        <v>43</v>
      </c>
      <c r="E487" s="14">
        <f t="shared" si="8"/>
        <v>10</v>
      </c>
      <c r="F487" s="15">
        <v>4</v>
      </c>
      <c r="G487" s="15">
        <v>1</v>
      </c>
      <c r="H487" s="16"/>
      <c r="I487" s="16"/>
      <c r="J487" s="16"/>
      <c r="K487" s="16"/>
      <c r="L487" s="15">
        <v>1</v>
      </c>
      <c r="M487" s="15">
        <v>1</v>
      </c>
      <c r="N487" s="16"/>
      <c r="O487" s="16"/>
      <c r="P487" s="16"/>
      <c r="Q487" s="16"/>
      <c r="R487" s="15">
        <v>1</v>
      </c>
      <c r="S487" s="16"/>
      <c r="T487" s="15">
        <v>1</v>
      </c>
      <c r="U487" s="16"/>
      <c r="V487" s="16"/>
      <c r="W487" s="15">
        <v>1</v>
      </c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</row>
    <row r="488" ht="18" customHeight="1" spans="1:40">
      <c r="A488" s="11">
        <f>COUNTA($C$3:C488)</f>
        <v>299</v>
      </c>
      <c r="B488" s="18"/>
      <c r="C488" s="11"/>
      <c r="D488" s="12" t="s">
        <v>44</v>
      </c>
      <c r="E488" s="14">
        <f t="shared" si="8"/>
        <v>30</v>
      </c>
      <c r="F488" s="15">
        <v>9</v>
      </c>
      <c r="G488" s="16"/>
      <c r="H488" s="15">
        <v>1</v>
      </c>
      <c r="I488" s="15">
        <v>1</v>
      </c>
      <c r="J488" s="16"/>
      <c r="K488" s="16"/>
      <c r="L488" s="15">
        <v>1</v>
      </c>
      <c r="M488" s="16"/>
      <c r="N488" s="15">
        <v>1</v>
      </c>
      <c r="O488" s="16"/>
      <c r="P488" s="15">
        <v>1</v>
      </c>
      <c r="Q488" s="15">
        <v>1</v>
      </c>
      <c r="R488" s="15">
        <v>2</v>
      </c>
      <c r="S488" s="16"/>
      <c r="T488" s="15">
        <v>1</v>
      </c>
      <c r="U488" s="15">
        <v>1</v>
      </c>
      <c r="V488" s="16"/>
      <c r="W488" s="16"/>
      <c r="X488" s="15">
        <v>2</v>
      </c>
      <c r="Y488" s="15">
        <v>2</v>
      </c>
      <c r="Z488" s="16"/>
      <c r="AA488" s="15">
        <v>2</v>
      </c>
      <c r="AB488" s="16"/>
      <c r="AC488" s="15">
        <v>1</v>
      </c>
      <c r="AD488" s="15">
        <v>1</v>
      </c>
      <c r="AE488" s="16"/>
      <c r="AF488" s="15">
        <v>1</v>
      </c>
      <c r="AG488" s="16"/>
      <c r="AH488" s="15">
        <v>1</v>
      </c>
      <c r="AI488" s="16"/>
      <c r="AJ488" s="16"/>
      <c r="AK488" s="15">
        <v>1</v>
      </c>
      <c r="AL488" s="16"/>
      <c r="AM488" s="16"/>
      <c r="AN488" s="16"/>
    </row>
    <row r="489" ht="18" customHeight="1" spans="1:40">
      <c r="A489" s="11">
        <f>COUNTA($C$3:C489)</f>
        <v>299</v>
      </c>
      <c r="B489" s="18"/>
      <c r="C489" s="11"/>
      <c r="D489" s="12" t="s">
        <v>45</v>
      </c>
      <c r="E489" s="14">
        <f t="shared" si="8"/>
        <v>2</v>
      </c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5">
        <v>2</v>
      </c>
      <c r="AG489" s="16"/>
      <c r="AH489" s="16"/>
      <c r="AI489" s="16"/>
      <c r="AJ489" s="16"/>
      <c r="AK489" s="16"/>
      <c r="AL489" s="16"/>
      <c r="AM489" s="16"/>
      <c r="AN489" s="16"/>
    </row>
    <row r="490" ht="18" customHeight="1" spans="1:40">
      <c r="A490" s="11">
        <f>COUNTA($C$3:C490)</f>
        <v>300</v>
      </c>
      <c r="B490" s="18"/>
      <c r="C490" s="11" t="s">
        <v>363</v>
      </c>
      <c r="D490" s="12" t="s">
        <v>44</v>
      </c>
      <c r="E490" s="14">
        <f t="shared" si="8"/>
        <v>5</v>
      </c>
      <c r="F490" s="15">
        <v>2</v>
      </c>
      <c r="G490" s="15"/>
      <c r="H490" s="15"/>
      <c r="I490" s="15"/>
      <c r="J490" s="15"/>
      <c r="K490" s="15"/>
      <c r="L490" s="15">
        <v>1</v>
      </c>
      <c r="M490" s="15"/>
      <c r="N490" s="15"/>
      <c r="O490" s="15"/>
      <c r="P490" s="15"/>
      <c r="Q490" s="15"/>
      <c r="R490" s="15"/>
      <c r="S490" s="15"/>
      <c r="T490" s="15">
        <v>1</v>
      </c>
      <c r="U490" s="15"/>
      <c r="V490" s="15"/>
      <c r="W490" s="15"/>
      <c r="X490" s="15"/>
      <c r="Y490" s="15"/>
      <c r="Z490" s="15"/>
      <c r="AA490" s="15">
        <v>1</v>
      </c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</row>
    <row r="491" ht="18" customHeight="1" spans="1:40">
      <c r="A491" s="11">
        <f>COUNTA($C$3:C491)</f>
        <v>300</v>
      </c>
      <c r="B491" s="18"/>
      <c r="C491" s="11"/>
      <c r="D491" s="12" t="s">
        <v>45</v>
      </c>
      <c r="E491" s="14">
        <f t="shared" si="8"/>
        <v>5</v>
      </c>
      <c r="F491" s="15"/>
      <c r="G491" s="15">
        <v>1</v>
      </c>
      <c r="H491" s="15"/>
      <c r="I491" s="15"/>
      <c r="J491" s="15"/>
      <c r="K491" s="15"/>
      <c r="L491" s="15">
        <v>1</v>
      </c>
      <c r="M491" s="15"/>
      <c r="N491" s="15"/>
      <c r="O491" s="15"/>
      <c r="P491" s="15">
        <v>1</v>
      </c>
      <c r="Q491" s="15"/>
      <c r="R491" s="15"/>
      <c r="S491" s="15"/>
      <c r="T491" s="15"/>
      <c r="U491" s="15"/>
      <c r="V491" s="15"/>
      <c r="W491" s="15">
        <v>2</v>
      </c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</row>
    <row r="492" ht="21" customHeight="1" spans="1:40">
      <c r="A492" s="11">
        <f>COUNTA($C$3:C492)</f>
        <v>301</v>
      </c>
      <c r="B492" s="18"/>
      <c r="C492" s="11" t="s">
        <v>364</v>
      </c>
      <c r="D492" s="12" t="s">
        <v>44</v>
      </c>
      <c r="E492" s="14">
        <f t="shared" si="8"/>
        <v>14</v>
      </c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>
        <v>8</v>
      </c>
      <c r="AH492" s="15">
        <v>3</v>
      </c>
      <c r="AI492" s="15"/>
      <c r="AJ492" s="15"/>
      <c r="AK492" s="15">
        <v>2</v>
      </c>
      <c r="AL492" s="15">
        <v>1</v>
      </c>
      <c r="AM492" s="15"/>
      <c r="AN492" s="15"/>
    </row>
    <row r="493" ht="18" customHeight="1" spans="1:40">
      <c r="A493" s="11">
        <f>COUNTA($C$3:C493)</f>
        <v>302</v>
      </c>
      <c r="B493" s="18"/>
      <c r="C493" s="11" t="s">
        <v>365</v>
      </c>
      <c r="D493" s="12" t="s">
        <v>44</v>
      </c>
      <c r="E493" s="14">
        <f t="shared" si="8"/>
        <v>2</v>
      </c>
      <c r="F493" s="16"/>
      <c r="G493" s="16"/>
      <c r="H493" s="16"/>
      <c r="I493" s="16"/>
      <c r="J493" s="16"/>
      <c r="K493" s="16"/>
      <c r="L493" s="16"/>
      <c r="M493" s="16"/>
      <c r="N493" s="15">
        <v>2</v>
      </c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</row>
    <row r="494" ht="18" customHeight="1" spans="1:40">
      <c r="A494" s="11">
        <f>COUNTA($C$3:C494)</f>
        <v>302</v>
      </c>
      <c r="B494" s="18"/>
      <c r="C494" s="11"/>
      <c r="D494" s="12" t="s">
        <v>45</v>
      </c>
      <c r="E494" s="14">
        <f t="shared" si="8"/>
        <v>2</v>
      </c>
      <c r="F494" s="16"/>
      <c r="G494" s="16"/>
      <c r="H494" s="16"/>
      <c r="I494" s="16"/>
      <c r="J494" s="16"/>
      <c r="K494" s="16"/>
      <c r="L494" s="16"/>
      <c r="M494" s="15">
        <v>2</v>
      </c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</row>
    <row r="495" ht="21" customHeight="1" spans="1:40">
      <c r="A495" s="11">
        <f>COUNTA($C$3:C495)</f>
        <v>303</v>
      </c>
      <c r="B495" s="18"/>
      <c r="C495" s="11" t="s">
        <v>366</v>
      </c>
      <c r="D495" s="12" t="s">
        <v>45</v>
      </c>
      <c r="E495" s="14">
        <f t="shared" si="8"/>
        <v>1</v>
      </c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5">
        <v>1</v>
      </c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</row>
    <row r="496" ht="28" customHeight="1" spans="1:40">
      <c r="A496" s="11">
        <f>COUNTA($C$3:C496)</f>
        <v>304</v>
      </c>
      <c r="B496" s="18"/>
      <c r="C496" s="11" t="s">
        <v>367</v>
      </c>
      <c r="D496" s="12" t="s">
        <v>45</v>
      </c>
      <c r="E496" s="14">
        <f t="shared" si="8"/>
        <v>2</v>
      </c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5"/>
      <c r="AC496" s="15"/>
      <c r="AD496" s="15"/>
      <c r="AE496" s="15"/>
      <c r="AF496" s="15">
        <v>2</v>
      </c>
      <c r="AG496" s="15"/>
      <c r="AH496" s="16"/>
      <c r="AI496" s="16"/>
      <c r="AJ496" s="16"/>
      <c r="AK496" s="16"/>
      <c r="AL496" s="16"/>
      <c r="AM496" s="16"/>
      <c r="AN496" s="15"/>
    </row>
    <row r="497" ht="18" customHeight="1" spans="1:40">
      <c r="A497" s="11">
        <f>COUNTA($C$3:C497)</f>
        <v>305</v>
      </c>
      <c r="B497" s="18"/>
      <c r="C497" s="11" t="s">
        <v>368</v>
      </c>
      <c r="D497" s="12" t="s">
        <v>44</v>
      </c>
      <c r="E497" s="14">
        <f t="shared" si="8"/>
        <v>1</v>
      </c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5">
        <v>1</v>
      </c>
      <c r="AH497" s="16"/>
      <c r="AI497" s="16"/>
      <c r="AJ497" s="16"/>
      <c r="AK497" s="16"/>
      <c r="AL497" s="16"/>
      <c r="AM497" s="16"/>
      <c r="AN497" s="15"/>
    </row>
    <row r="498" ht="18" customHeight="1" spans="1:40">
      <c r="A498" s="11">
        <f>COUNTA($C$3:C498)</f>
        <v>305</v>
      </c>
      <c r="B498" s="18"/>
      <c r="C498" s="11"/>
      <c r="D498" s="12" t="s">
        <v>45</v>
      </c>
      <c r="E498" s="14">
        <f t="shared" si="8"/>
        <v>1</v>
      </c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5">
        <v>1</v>
      </c>
      <c r="AE498" s="16"/>
      <c r="AF498" s="16"/>
      <c r="AG498" s="16"/>
      <c r="AH498" s="16"/>
      <c r="AI498" s="16"/>
      <c r="AJ498" s="16"/>
      <c r="AK498" s="16"/>
      <c r="AL498" s="16"/>
      <c r="AM498" s="16"/>
      <c r="AN498" s="15"/>
    </row>
    <row r="499" ht="28" customHeight="1" spans="1:40">
      <c r="A499" s="11">
        <f>COUNTA($C$3:C499)</f>
        <v>306</v>
      </c>
      <c r="B499" s="18"/>
      <c r="C499" s="11" t="s">
        <v>369</v>
      </c>
      <c r="D499" s="12" t="s">
        <v>45</v>
      </c>
      <c r="E499" s="14">
        <f t="shared" si="8"/>
        <v>3</v>
      </c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5">
        <v>2</v>
      </c>
      <c r="AG499" s="16"/>
      <c r="AH499" s="16"/>
      <c r="AI499" s="16"/>
      <c r="AJ499" s="16"/>
      <c r="AK499" s="16"/>
      <c r="AL499" s="16"/>
      <c r="AM499" s="16"/>
      <c r="AN499" s="15">
        <v>1</v>
      </c>
    </row>
    <row r="500" ht="28" customHeight="1" spans="1:40">
      <c r="A500" s="11">
        <f>COUNTA($C$3:C500)</f>
        <v>307</v>
      </c>
      <c r="B500" s="18"/>
      <c r="C500" s="11" t="s">
        <v>370</v>
      </c>
      <c r="D500" s="12" t="s">
        <v>45</v>
      </c>
      <c r="E500" s="14">
        <f t="shared" si="8"/>
        <v>3</v>
      </c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5"/>
      <c r="AC500" s="15"/>
      <c r="AD500" s="15"/>
      <c r="AE500" s="15"/>
      <c r="AF500" s="15">
        <v>2</v>
      </c>
      <c r="AG500" s="15">
        <v>1</v>
      </c>
      <c r="AH500" s="16"/>
      <c r="AI500" s="16"/>
      <c r="AJ500" s="16"/>
      <c r="AK500" s="16"/>
      <c r="AL500" s="16"/>
      <c r="AM500" s="16"/>
      <c r="AN500" s="15"/>
    </row>
    <row r="501" ht="28" customHeight="1" spans="1:40">
      <c r="A501" s="11">
        <f>COUNTA($C$3:C501)</f>
        <v>308</v>
      </c>
      <c r="B501" s="18"/>
      <c r="C501" s="11" t="s">
        <v>371</v>
      </c>
      <c r="D501" s="12" t="s">
        <v>45</v>
      </c>
      <c r="E501" s="14">
        <f t="shared" si="8"/>
        <v>2</v>
      </c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5">
        <v>1</v>
      </c>
      <c r="AG501" s="16"/>
      <c r="AH501" s="16"/>
      <c r="AI501" s="16"/>
      <c r="AJ501" s="16"/>
      <c r="AK501" s="16"/>
      <c r="AL501" s="16"/>
      <c r="AM501" s="16"/>
      <c r="AN501" s="15">
        <v>1</v>
      </c>
    </row>
    <row r="502" ht="28" customHeight="1" spans="1:40">
      <c r="A502" s="11">
        <f>COUNTA($C$3:C502)</f>
        <v>309</v>
      </c>
      <c r="B502" s="18"/>
      <c r="C502" s="11" t="s">
        <v>372</v>
      </c>
      <c r="D502" s="12" t="s">
        <v>45</v>
      </c>
      <c r="E502" s="14">
        <f t="shared" si="8"/>
        <v>1</v>
      </c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5">
        <v>1</v>
      </c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</row>
    <row r="503" ht="28" customHeight="1" spans="1:40">
      <c r="A503" s="11">
        <f>COUNTA($C$3:C503)</f>
        <v>310</v>
      </c>
      <c r="B503" s="18" t="s">
        <v>361</v>
      </c>
      <c r="C503" s="11" t="s">
        <v>373</v>
      </c>
      <c r="D503" s="12" t="s">
        <v>45</v>
      </c>
      <c r="E503" s="14">
        <f t="shared" si="8"/>
        <v>1</v>
      </c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5">
        <v>1</v>
      </c>
      <c r="AG503" s="16"/>
      <c r="AH503" s="16"/>
      <c r="AI503" s="16"/>
      <c r="AJ503" s="16"/>
      <c r="AK503" s="16"/>
      <c r="AL503" s="16"/>
      <c r="AM503" s="16"/>
      <c r="AN503" s="16"/>
    </row>
    <row r="504" ht="28" customHeight="1" spans="1:40">
      <c r="A504" s="11">
        <f>COUNTA($C$3:C504)</f>
        <v>311</v>
      </c>
      <c r="B504" s="18"/>
      <c r="C504" s="11" t="s">
        <v>374</v>
      </c>
      <c r="D504" s="12" t="s">
        <v>45</v>
      </c>
      <c r="E504" s="14">
        <f t="shared" si="8"/>
        <v>1</v>
      </c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5">
        <v>1</v>
      </c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5"/>
    </row>
    <row r="505" ht="28" customHeight="1" spans="1:40">
      <c r="A505" s="11">
        <f>COUNTA($C$3:C505)</f>
        <v>312</v>
      </c>
      <c r="B505" s="18"/>
      <c r="C505" s="11" t="s">
        <v>375</v>
      </c>
      <c r="D505" s="12" t="s">
        <v>45</v>
      </c>
      <c r="E505" s="14">
        <f t="shared" si="8"/>
        <v>2</v>
      </c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5">
        <v>1</v>
      </c>
      <c r="AG505" s="15">
        <v>1</v>
      </c>
      <c r="AH505" s="16"/>
      <c r="AI505" s="16"/>
      <c r="AJ505" s="16"/>
      <c r="AK505" s="16"/>
      <c r="AL505" s="16"/>
      <c r="AM505" s="16"/>
      <c r="AN505" s="16"/>
    </row>
    <row r="506" ht="28" customHeight="1" spans="1:40">
      <c r="A506" s="11">
        <f>COUNTA($C$3:C506)</f>
        <v>313</v>
      </c>
      <c r="B506" s="18"/>
      <c r="C506" s="11" t="s">
        <v>376</v>
      </c>
      <c r="D506" s="12" t="s">
        <v>45</v>
      </c>
      <c r="E506" s="14">
        <f t="shared" si="8"/>
        <v>2</v>
      </c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5"/>
      <c r="AC506" s="15"/>
      <c r="AD506" s="15">
        <v>1</v>
      </c>
      <c r="AE506" s="15"/>
      <c r="AF506" s="15">
        <v>1</v>
      </c>
      <c r="AG506" s="15"/>
      <c r="AH506" s="16"/>
      <c r="AI506" s="16"/>
      <c r="AJ506" s="16"/>
      <c r="AK506" s="16"/>
      <c r="AL506" s="16"/>
      <c r="AM506" s="16"/>
      <c r="AN506" s="15"/>
    </row>
    <row r="507" ht="28" customHeight="1" spans="1:40">
      <c r="A507" s="11">
        <f>COUNTA($C$3:C507)</f>
        <v>314</v>
      </c>
      <c r="B507" s="18"/>
      <c r="C507" s="11" t="s">
        <v>377</v>
      </c>
      <c r="D507" s="12" t="s">
        <v>45</v>
      </c>
      <c r="E507" s="14">
        <f t="shared" si="8"/>
        <v>3</v>
      </c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5">
        <v>1</v>
      </c>
      <c r="AE507" s="16"/>
      <c r="AF507" s="15">
        <v>2</v>
      </c>
      <c r="AG507" s="16"/>
      <c r="AH507" s="16"/>
      <c r="AI507" s="16"/>
      <c r="AJ507" s="16"/>
      <c r="AK507" s="16"/>
      <c r="AL507" s="16"/>
      <c r="AM507" s="16"/>
      <c r="AN507" s="16"/>
    </row>
    <row r="508" ht="21" customHeight="1" spans="1:40">
      <c r="A508" s="11">
        <f>COUNTA($C$3:C508)</f>
        <v>315</v>
      </c>
      <c r="B508" s="18" t="s">
        <v>378</v>
      </c>
      <c r="C508" s="11" t="s">
        <v>379</v>
      </c>
      <c r="D508" s="12" t="s">
        <v>44</v>
      </c>
      <c r="E508" s="14">
        <f t="shared" si="8"/>
        <v>20</v>
      </c>
      <c r="F508" s="15">
        <v>6</v>
      </c>
      <c r="G508" s="16"/>
      <c r="H508" s="15">
        <v>1</v>
      </c>
      <c r="I508" s="16"/>
      <c r="J508" s="16"/>
      <c r="K508" s="16"/>
      <c r="L508" s="16"/>
      <c r="M508" s="15">
        <v>3</v>
      </c>
      <c r="N508" s="16"/>
      <c r="O508" s="16"/>
      <c r="P508" s="16"/>
      <c r="Q508" s="16"/>
      <c r="R508" s="16"/>
      <c r="S508" s="15">
        <v>1</v>
      </c>
      <c r="T508" s="16"/>
      <c r="U508" s="15">
        <v>2</v>
      </c>
      <c r="V508" s="16"/>
      <c r="W508" s="16"/>
      <c r="X508" s="15">
        <v>1</v>
      </c>
      <c r="Y508" s="15">
        <v>1</v>
      </c>
      <c r="Z508" s="16"/>
      <c r="AA508" s="15">
        <v>1</v>
      </c>
      <c r="AB508" s="16"/>
      <c r="AC508" s="16"/>
      <c r="AD508" s="15">
        <v>1</v>
      </c>
      <c r="AE508" s="16"/>
      <c r="AF508" s="15">
        <v>1</v>
      </c>
      <c r="AG508" s="15">
        <v>1</v>
      </c>
      <c r="AH508" s="16"/>
      <c r="AI508" s="16"/>
      <c r="AJ508" s="16"/>
      <c r="AK508" s="15">
        <v>1</v>
      </c>
      <c r="AL508" s="16"/>
      <c r="AM508" s="16"/>
      <c r="AN508" s="16"/>
    </row>
    <row r="509" ht="21" customHeight="1" spans="1:40">
      <c r="A509" s="11">
        <f>COUNTA($C$3:C509)</f>
        <v>316</v>
      </c>
      <c r="B509" s="18"/>
      <c r="C509" s="11" t="s">
        <v>380</v>
      </c>
      <c r="D509" s="12" t="s">
        <v>44</v>
      </c>
      <c r="E509" s="14">
        <f t="shared" si="8"/>
        <v>12</v>
      </c>
      <c r="F509" s="15">
        <v>4</v>
      </c>
      <c r="G509" s="15">
        <v>2</v>
      </c>
      <c r="H509" s="16"/>
      <c r="I509" s="16"/>
      <c r="J509" s="16"/>
      <c r="K509" s="16"/>
      <c r="L509" s="15">
        <v>1</v>
      </c>
      <c r="M509" s="16"/>
      <c r="N509" s="16"/>
      <c r="O509" s="16"/>
      <c r="P509" s="15">
        <v>1</v>
      </c>
      <c r="Q509" s="16"/>
      <c r="R509" s="16"/>
      <c r="S509" s="16"/>
      <c r="T509" s="16"/>
      <c r="U509" s="16"/>
      <c r="V509" s="15">
        <v>1</v>
      </c>
      <c r="W509" s="15">
        <v>1</v>
      </c>
      <c r="X509" s="16"/>
      <c r="Y509" s="15">
        <v>1</v>
      </c>
      <c r="Z509" s="16"/>
      <c r="AA509" s="16"/>
      <c r="AB509" s="16"/>
      <c r="AC509" s="16"/>
      <c r="AD509" s="16"/>
      <c r="AE509" s="16"/>
      <c r="AF509" s="16"/>
      <c r="AG509" s="15">
        <v>1</v>
      </c>
      <c r="AH509" s="16"/>
      <c r="AI509" s="16"/>
      <c r="AJ509" s="16"/>
      <c r="AK509" s="16"/>
      <c r="AL509" s="16"/>
      <c r="AM509" s="16"/>
      <c r="AN509" s="16"/>
    </row>
    <row r="510" ht="21" customHeight="1" spans="1:40">
      <c r="A510" s="11">
        <f>COUNTA($C$3:C510)</f>
        <v>317</v>
      </c>
      <c r="B510" s="18"/>
      <c r="C510" s="11" t="s">
        <v>381</v>
      </c>
      <c r="D510" s="12" t="s">
        <v>44</v>
      </c>
      <c r="E510" s="14">
        <f t="shared" si="8"/>
        <v>2</v>
      </c>
      <c r="F510" s="15">
        <v>1</v>
      </c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5">
        <v>1</v>
      </c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</row>
    <row r="511" ht="21" customHeight="1" spans="1:40">
      <c r="A511" s="11">
        <f>COUNTA($C$3:C511)</f>
        <v>318</v>
      </c>
      <c r="B511" s="18"/>
      <c r="C511" s="11" t="s">
        <v>382</v>
      </c>
      <c r="D511" s="12" t="s">
        <v>44</v>
      </c>
      <c r="E511" s="14">
        <f t="shared" si="8"/>
        <v>2</v>
      </c>
      <c r="F511" s="15">
        <v>1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5">
        <v>1</v>
      </c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</row>
    <row r="512" ht="21" customHeight="1" spans="1:40">
      <c r="A512" s="11">
        <f>COUNTA($C$3:C512)</f>
        <v>319</v>
      </c>
      <c r="B512" s="18"/>
      <c r="C512" s="11" t="s">
        <v>383</v>
      </c>
      <c r="D512" s="12" t="s">
        <v>44</v>
      </c>
      <c r="E512" s="14">
        <f t="shared" si="8"/>
        <v>2</v>
      </c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5">
        <v>2</v>
      </c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</row>
    <row r="513" ht="21" customHeight="1" spans="1:40">
      <c r="A513" s="11">
        <f>COUNTA($C$3:C513)</f>
        <v>320</v>
      </c>
      <c r="B513" s="18"/>
      <c r="C513" s="11" t="s">
        <v>384</v>
      </c>
      <c r="D513" s="12" t="s">
        <v>44</v>
      </c>
      <c r="E513" s="14">
        <f t="shared" si="8"/>
        <v>1</v>
      </c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5">
        <v>1</v>
      </c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</row>
    <row r="514" ht="21" customHeight="1" spans="1:40">
      <c r="A514" s="11">
        <f>COUNTA($C$3:C514)</f>
        <v>321</v>
      </c>
      <c r="B514" s="18"/>
      <c r="C514" s="11" t="s">
        <v>385</v>
      </c>
      <c r="D514" s="12" t="s">
        <v>44</v>
      </c>
      <c r="E514" s="14">
        <f t="shared" si="8"/>
        <v>4</v>
      </c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5">
        <v>2</v>
      </c>
      <c r="AH514" s="16"/>
      <c r="AI514" s="16"/>
      <c r="AJ514" s="16"/>
      <c r="AK514" s="15">
        <v>2</v>
      </c>
      <c r="AL514" s="16"/>
      <c r="AM514" s="16"/>
      <c r="AN514" s="16"/>
    </row>
    <row r="515" ht="28" customHeight="1" spans="1:40">
      <c r="A515" s="11">
        <f>COUNTA($C$3:C515)</f>
        <v>322</v>
      </c>
      <c r="B515" s="18"/>
      <c r="C515" s="11" t="s">
        <v>386</v>
      </c>
      <c r="D515" s="12" t="s">
        <v>45</v>
      </c>
      <c r="E515" s="14">
        <f t="shared" si="8"/>
        <v>1</v>
      </c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5">
        <v>1</v>
      </c>
      <c r="AG515" s="16"/>
      <c r="AH515" s="16"/>
      <c r="AI515" s="16"/>
      <c r="AJ515" s="16"/>
      <c r="AK515" s="16"/>
      <c r="AL515" s="16"/>
      <c r="AM515" s="16"/>
      <c r="AN515" s="16"/>
    </row>
    <row r="516" ht="18" customHeight="1" spans="1:40">
      <c r="A516" s="11">
        <f>COUNTA($C$3:C516)</f>
        <v>323</v>
      </c>
      <c r="B516" s="18"/>
      <c r="C516" s="11" t="s">
        <v>387</v>
      </c>
      <c r="D516" s="12" t="s">
        <v>44</v>
      </c>
      <c r="E516" s="14">
        <f t="shared" si="8"/>
        <v>2</v>
      </c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5">
        <v>1</v>
      </c>
      <c r="AH516" s="16"/>
      <c r="AI516" s="16"/>
      <c r="AJ516" s="16"/>
      <c r="AK516" s="15">
        <v>1</v>
      </c>
      <c r="AL516" s="16"/>
      <c r="AM516" s="16"/>
      <c r="AN516" s="16"/>
    </row>
    <row r="517" ht="18" customHeight="1" spans="1:40">
      <c r="A517" s="11">
        <f>COUNTA($C$3:C517)</f>
        <v>323</v>
      </c>
      <c r="B517" s="18"/>
      <c r="C517" s="11"/>
      <c r="D517" s="12" t="s">
        <v>45</v>
      </c>
      <c r="E517" s="14">
        <f t="shared" si="8"/>
        <v>1</v>
      </c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5">
        <v>1</v>
      </c>
      <c r="AG517" s="16"/>
      <c r="AH517" s="16"/>
      <c r="AI517" s="16"/>
      <c r="AJ517" s="16"/>
      <c r="AK517" s="16"/>
      <c r="AL517" s="16"/>
      <c r="AM517" s="16"/>
      <c r="AN517" s="16"/>
    </row>
    <row r="518" ht="28" customHeight="1" spans="1:40">
      <c r="A518" s="11">
        <f>COUNTA($C$3:C518)</f>
        <v>324</v>
      </c>
      <c r="B518" s="18"/>
      <c r="C518" s="11" t="s">
        <v>388</v>
      </c>
      <c r="D518" s="12" t="s">
        <v>45</v>
      </c>
      <c r="E518" s="14">
        <f t="shared" si="8"/>
        <v>1</v>
      </c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5">
        <v>1</v>
      </c>
      <c r="AG518" s="16"/>
      <c r="AH518" s="16"/>
      <c r="AI518" s="16"/>
      <c r="AJ518" s="16"/>
      <c r="AK518" s="16"/>
      <c r="AL518" s="16"/>
      <c r="AM518" s="16"/>
      <c r="AN518" s="16"/>
    </row>
    <row r="519" ht="28" customHeight="1" spans="1:40">
      <c r="A519" s="11">
        <f>COUNTA($C$3:C519)</f>
        <v>325</v>
      </c>
      <c r="B519" s="18"/>
      <c r="C519" s="11" t="s">
        <v>389</v>
      </c>
      <c r="D519" s="12" t="s">
        <v>45</v>
      </c>
      <c r="E519" s="14">
        <f t="shared" si="8"/>
        <v>1</v>
      </c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5">
        <v>1</v>
      </c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</row>
    <row r="520" ht="18" customHeight="1" spans="1:40">
      <c r="A520" s="11">
        <f>COUNTA($C$3:C520)</f>
        <v>326</v>
      </c>
      <c r="B520" s="18"/>
      <c r="C520" s="11" t="s">
        <v>390</v>
      </c>
      <c r="D520" s="12" t="s">
        <v>44</v>
      </c>
      <c r="E520" s="14">
        <f t="shared" si="8"/>
        <v>1</v>
      </c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5">
        <v>1</v>
      </c>
      <c r="AL520" s="16"/>
      <c r="AM520" s="16"/>
      <c r="AN520" s="16"/>
    </row>
    <row r="521" ht="18" customHeight="1" spans="1:40">
      <c r="A521" s="11">
        <f>COUNTA($C$3:C521)</f>
        <v>326</v>
      </c>
      <c r="B521" s="18"/>
      <c r="C521" s="11"/>
      <c r="D521" s="12" t="s">
        <v>45</v>
      </c>
      <c r="E521" s="14">
        <f t="shared" si="8"/>
        <v>2</v>
      </c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5">
        <v>1</v>
      </c>
      <c r="AE521" s="16"/>
      <c r="AF521" s="15">
        <v>1</v>
      </c>
      <c r="AG521" s="16"/>
      <c r="AH521" s="16"/>
      <c r="AI521" s="16"/>
      <c r="AJ521" s="16"/>
      <c r="AK521" s="16"/>
      <c r="AL521" s="16"/>
      <c r="AM521" s="16"/>
      <c r="AN521" s="16"/>
    </row>
    <row r="522" ht="28" customHeight="1" spans="1:40">
      <c r="A522" s="11">
        <f>COUNTA($C$3:C522)</f>
        <v>327</v>
      </c>
      <c r="B522" s="18"/>
      <c r="C522" s="11" t="s">
        <v>391</v>
      </c>
      <c r="D522" s="12" t="s">
        <v>45</v>
      </c>
      <c r="E522" s="14">
        <f t="shared" ref="E522:E556" si="9">SUM(F522:AN522)</f>
        <v>2</v>
      </c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5">
        <v>2</v>
      </c>
      <c r="AG522" s="16"/>
      <c r="AH522" s="16"/>
      <c r="AI522" s="16"/>
      <c r="AJ522" s="16"/>
      <c r="AK522" s="16"/>
      <c r="AL522" s="16"/>
      <c r="AM522" s="16"/>
      <c r="AN522" s="16"/>
    </row>
    <row r="523" ht="28" customHeight="1" spans="1:40">
      <c r="A523" s="11">
        <f>COUNTA($C$3:C523)</f>
        <v>328</v>
      </c>
      <c r="B523" s="18"/>
      <c r="C523" s="11" t="s">
        <v>392</v>
      </c>
      <c r="D523" s="12" t="s">
        <v>45</v>
      </c>
      <c r="E523" s="14">
        <f t="shared" si="9"/>
        <v>2</v>
      </c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5">
        <v>1</v>
      </c>
      <c r="AE523" s="16"/>
      <c r="AF523" s="15">
        <v>1</v>
      </c>
      <c r="AG523" s="16"/>
      <c r="AH523" s="16"/>
      <c r="AI523" s="16"/>
      <c r="AJ523" s="16"/>
      <c r="AK523" s="16"/>
      <c r="AL523" s="16"/>
      <c r="AM523" s="16"/>
      <c r="AN523" s="16"/>
    </row>
    <row r="524" ht="28" customHeight="1" spans="1:40">
      <c r="A524" s="11">
        <f>COUNTA($C$3:C524)</f>
        <v>329</v>
      </c>
      <c r="B524" s="18" t="s">
        <v>378</v>
      </c>
      <c r="C524" s="11" t="s">
        <v>393</v>
      </c>
      <c r="D524" s="12" t="s">
        <v>45</v>
      </c>
      <c r="E524" s="14">
        <f t="shared" si="9"/>
        <v>2</v>
      </c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5">
        <v>2</v>
      </c>
      <c r="AG524" s="16"/>
      <c r="AH524" s="16"/>
      <c r="AI524" s="16"/>
      <c r="AJ524" s="16"/>
      <c r="AK524" s="16"/>
      <c r="AL524" s="16"/>
      <c r="AM524" s="16"/>
      <c r="AN524" s="16"/>
    </row>
    <row r="525" ht="18" customHeight="1" spans="1:40">
      <c r="A525" s="11">
        <f>COUNTA($C$3:C525)</f>
        <v>330</v>
      </c>
      <c r="B525" s="18"/>
      <c r="C525" s="11" t="s">
        <v>394</v>
      </c>
      <c r="D525" s="12" t="s">
        <v>44</v>
      </c>
      <c r="E525" s="14">
        <f t="shared" si="9"/>
        <v>1</v>
      </c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5">
        <v>1</v>
      </c>
      <c r="AG525" s="16"/>
      <c r="AH525" s="16"/>
      <c r="AI525" s="16"/>
      <c r="AJ525" s="16"/>
      <c r="AK525" s="16"/>
      <c r="AL525" s="16"/>
      <c r="AM525" s="16"/>
      <c r="AN525" s="16"/>
    </row>
    <row r="526" ht="18" customHeight="1" spans="1:40">
      <c r="A526" s="11">
        <f>COUNTA($C$3:C526)</f>
        <v>330</v>
      </c>
      <c r="B526" s="18"/>
      <c r="C526" s="11"/>
      <c r="D526" s="12" t="s">
        <v>45</v>
      </c>
      <c r="E526" s="14">
        <f t="shared" si="9"/>
        <v>1</v>
      </c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5">
        <v>1</v>
      </c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</row>
    <row r="527" ht="18" customHeight="1" spans="1:40">
      <c r="A527" s="11">
        <f>COUNTA($C$3:C527)</f>
        <v>331</v>
      </c>
      <c r="B527" s="18"/>
      <c r="C527" s="11" t="s">
        <v>395</v>
      </c>
      <c r="D527" s="12" t="s">
        <v>44</v>
      </c>
      <c r="E527" s="14">
        <f t="shared" si="9"/>
        <v>1</v>
      </c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5">
        <v>1</v>
      </c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</row>
    <row r="528" ht="18" customHeight="1" spans="1:40">
      <c r="A528" s="11">
        <f>COUNTA($C$3:C528)</f>
        <v>331</v>
      </c>
      <c r="B528" s="18"/>
      <c r="C528" s="11"/>
      <c r="D528" s="12" t="s">
        <v>45</v>
      </c>
      <c r="E528" s="14">
        <f t="shared" si="9"/>
        <v>1</v>
      </c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5">
        <v>1</v>
      </c>
      <c r="AG528" s="16"/>
      <c r="AH528" s="16"/>
      <c r="AI528" s="16"/>
      <c r="AJ528" s="16"/>
      <c r="AK528" s="16"/>
      <c r="AL528" s="16"/>
      <c r="AM528" s="16"/>
      <c r="AN528" s="16"/>
    </row>
    <row r="529" ht="28" customHeight="1" spans="1:40">
      <c r="A529" s="11">
        <f>COUNTA($C$3:C529)</f>
        <v>332</v>
      </c>
      <c r="B529" s="18"/>
      <c r="C529" s="11" t="s">
        <v>396</v>
      </c>
      <c r="D529" s="12" t="s">
        <v>44</v>
      </c>
      <c r="E529" s="14">
        <f t="shared" si="9"/>
        <v>1</v>
      </c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5">
        <v>1</v>
      </c>
      <c r="AG529" s="16"/>
      <c r="AH529" s="16"/>
      <c r="AI529" s="16"/>
      <c r="AJ529" s="16"/>
      <c r="AK529" s="16"/>
      <c r="AL529" s="16"/>
      <c r="AM529" s="16"/>
      <c r="AN529" s="16"/>
    </row>
    <row r="530" ht="28" customHeight="1" spans="1:40">
      <c r="A530" s="18">
        <f>COUNTA($C$3:C530)</f>
        <v>333</v>
      </c>
      <c r="B530" s="18"/>
      <c r="C530" s="18" t="s">
        <v>397</v>
      </c>
      <c r="D530" s="12" t="s">
        <v>45</v>
      </c>
      <c r="E530" s="14">
        <f t="shared" si="9"/>
        <v>2</v>
      </c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5">
        <v>1</v>
      </c>
      <c r="AG530" s="16"/>
      <c r="AH530" s="16"/>
      <c r="AI530" s="16"/>
      <c r="AJ530" s="16"/>
      <c r="AK530" s="16"/>
      <c r="AL530" s="16"/>
      <c r="AM530" s="16"/>
      <c r="AN530" s="15">
        <v>1</v>
      </c>
    </row>
    <row r="531" ht="18" customHeight="1" spans="1:40">
      <c r="A531" s="11">
        <f>COUNTA($C$3:C531)</f>
        <v>334</v>
      </c>
      <c r="B531" s="18"/>
      <c r="C531" s="11" t="s">
        <v>398</v>
      </c>
      <c r="D531" s="12" t="s">
        <v>44</v>
      </c>
      <c r="E531" s="14">
        <f t="shared" si="9"/>
        <v>1</v>
      </c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5">
        <v>1</v>
      </c>
      <c r="AL531" s="16"/>
      <c r="AM531" s="16"/>
      <c r="AN531" s="16"/>
    </row>
    <row r="532" ht="18" customHeight="1" spans="1:40">
      <c r="A532" s="11">
        <f>COUNTA($C$3:C532)</f>
        <v>334</v>
      </c>
      <c r="B532" s="18"/>
      <c r="C532" s="11"/>
      <c r="D532" s="12" t="s">
        <v>45</v>
      </c>
      <c r="E532" s="14">
        <f t="shared" si="9"/>
        <v>2</v>
      </c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5">
        <v>1</v>
      </c>
      <c r="X532" s="16"/>
      <c r="Y532" s="15">
        <v>1</v>
      </c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</row>
    <row r="533" ht="28" customHeight="1" spans="1:40">
      <c r="A533" s="11">
        <f>COUNTA($C$3:C533)</f>
        <v>335</v>
      </c>
      <c r="B533" s="18"/>
      <c r="C533" s="11" t="s">
        <v>399</v>
      </c>
      <c r="D533" s="12" t="s">
        <v>45</v>
      </c>
      <c r="E533" s="14">
        <f t="shared" si="9"/>
        <v>1</v>
      </c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5">
        <v>1</v>
      </c>
      <c r="AG533" s="16"/>
      <c r="AH533" s="16"/>
      <c r="AI533" s="16"/>
      <c r="AJ533" s="16"/>
      <c r="AK533" s="16"/>
      <c r="AL533" s="16"/>
      <c r="AM533" s="16"/>
      <c r="AN533" s="16"/>
    </row>
    <row r="534" ht="28" customHeight="1" spans="1:40">
      <c r="A534" s="11">
        <f>COUNTA($C$3:C534)</f>
        <v>336</v>
      </c>
      <c r="B534" s="18"/>
      <c r="C534" s="11" t="s">
        <v>400</v>
      </c>
      <c r="D534" s="12" t="s">
        <v>45</v>
      </c>
      <c r="E534" s="14">
        <f t="shared" si="9"/>
        <v>1</v>
      </c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5">
        <v>1</v>
      </c>
      <c r="AG534" s="16"/>
      <c r="AH534" s="16"/>
      <c r="AI534" s="16"/>
      <c r="AJ534" s="16"/>
      <c r="AK534" s="16"/>
      <c r="AL534" s="16"/>
      <c r="AM534" s="16"/>
      <c r="AN534" s="16"/>
    </row>
    <row r="535" ht="28" customHeight="1" spans="1:40">
      <c r="A535" s="11">
        <f>COUNTA($C$3:C535)</f>
        <v>337</v>
      </c>
      <c r="B535" s="18"/>
      <c r="C535" s="11" t="s">
        <v>401</v>
      </c>
      <c r="D535" s="12" t="s">
        <v>45</v>
      </c>
      <c r="E535" s="14">
        <f t="shared" si="9"/>
        <v>2</v>
      </c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5">
        <v>2</v>
      </c>
      <c r="AG535" s="16"/>
      <c r="AH535" s="16"/>
      <c r="AI535" s="16"/>
      <c r="AJ535" s="16"/>
      <c r="AK535" s="16"/>
      <c r="AL535" s="16"/>
      <c r="AM535" s="16"/>
      <c r="AN535" s="16"/>
    </row>
    <row r="536" ht="28" customHeight="1" spans="1:40">
      <c r="A536" s="11">
        <f>COUNTA($C$3:C536)</f>
        <v>338</v>
      </c>
      <c r="B536" s="18"/>
      <c r="C536" s="11" t="s">
        <v>402</v>
      </c>
      <c r="D536" s="12" t="s">
        <v>45</v>
      </c>
      <c r="E536" s="14">
        <f t="shared" si="9"/>
        <v>2</v>
      </c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5">
        <v>2</v>
      </c>
      <c r="AG536" s="16"/>
      <c r="AH536" s="16"/>
      <c r="AI536" s="16"/>
      <c r="AJ536" s="16"/>
      <c r="AK536" s="16"/>
      <c r="AL536" s="16"/>
      <c r="AM536" s="16"/>
      <c r="AN536" s="16"/>
    </row>
    <row r="537" ht="28" customHeight="1" spans="1:40">
      <c r="A537" s="11">
        <f>COUNTA($C$3:C537)</f>
        <v>339</v>
      </c>
      <c r="B537" s="18"/>
      <c r="C537" s="11" t="s">
        <v>403</v>
      </c>
      <c r="D537" s="12" t="s">
        <v>45</v>
      </c>
      <c r="E537" s="14">
        <f t="shared" si="9"/>
        <v>3</v>
      </c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5">
        <v>1</v>
      </c>
      <c r="AE537" s="16"/>
      <c r="AF537" s="15">
        <v>2</v>
      </c>
      <c r="AG537" s="16"/>
      <c r="AH537" s="16"/>
      <c r="AI537" s="16"/>
      <c r="AJ537" s="16"/>
      <c r="AK537" s="16"/>
      <c r="AL537" s="16"/>
      <c r="AM537" s="16"/>
      <c r="AN537" s="16"/>
    </row>
    <row r="538" ht="18" customHeight="1" spans="1:40">
      <c r="A538" s="11">
        <f>COUNTA($C$3:C538)</f>
        <v>340</v>
      </c>
      <c r="B538" s="18" t="s">
        <v>404</v>
      </c>
      <c r="C538" s="11" t="s">
        <v>405</v>
      </c>
      <c r="D538" s="12" t="s">
        <v>44</v>
      </c>
      <c r="E538" s="14">
        <f t="shared" si="9"/>
        <v>32</v>
      </c>
      <c r="F538" s="15">
        <v>9</v>
      </c>
      <c r="G538" s="15">
        <v>4</v>
      </c>
      <c r="H538" s="15">
        <v>1</v>
      </c>
      <c r="I538" s="16"/>
      <c r="J538" s="15">
        <v>1</v>
      </c>
      <c r="K538" s="16"/>
      <c r="L538" s="15">
        <v>3</v>
      </c>
      <c r="M538" s="15">
        <v>1</v>
      </c>
      <c r="N538" s="15">
        <v>1</v>
      </c>
      <c r="O538" s="16"/>
      <c r="P538" s="15">
        <v>1</v>
      </c>
      <c r="Q538" s="15">
        <v>1</v>
      </c>
      <c r="R538" s="15">
        <v>1</v>
      </c>
      <c r="S538" s="16"/>
      <c r="T538" s="16"/>
      <c r="U538" s="15">
        <v>1</v>
      </c>
      <c r="V538" s="16"/>
      <c r="W538" s="16"/>
      <c r="X538" s="16"/>
      <c r="Y538" s="16"/>
      <c r="Z538" s="16"/>
      <c r="AA538" s="16"/>
      <c r="AB538" s="16"/>
      <c r="AC538" s="15">
        <v>3</v>
      </c>
      <c r="AD538" s="15">
        <v>2</v>
      </c>
      <c r="AE538" s="16"/>
      <c r="AF538" s="15">
        <v>1</v>
      </c>
      <c r="AG538" s="16"/>
      <c r="AH538" s="16"/>
      <c r="AI538" s="16"/>
      <c r="AJ538" s="16"/>
      <c r="AK538" s="15">
        <v>1</v>
      </c>
      <c r="AL538" s="15">
        <v>1</v>
      </c>
      <c r="AM538" s="16"/>
      <c r="AN538" s="16"/>
    </row>
    <row r="539" ht="18" customHeight="1" spans="1:40">
      <c r="A539" s="11">
        <f>COUNTA($C$3:C539)</f>
        <v>340</v>
      </c>
      <c r="B539" s="18"/>
      <c r="C539" s="11"/>
      <c r="D539" s="12" t="s">
        <v>45</v>
      </c>
      <c r="E539" s="14">
        <f t="shared" si="9"/>
        <v>6</v>
      </c>
      <c r="F539" s="16"/>
      <c r="G539" s="16"/>
      <c r="H539" s="16"/>
      <c r="I539" s="15">
        <v>1</v>
      </c>
      <c r="J539" s="16"/>
      <c r="K539" s="16"/>
      <c r="L539" s="16"/>
      <c r="M539" s="16"/>
      <c r="N539" s="16"/>
      <c r="O539" s="16"/>
      <c r="P539" s="15">
        <v>2</v>
      </c>
      <c r="Q539" s="15">
        <v>2</v>
      </c>
      <c r="R539" s="16"/>
      <c r="S539" s="16"/>
      <c r="T539" s="16"/>
      <c r="U539" s="16"/>
      <c r="V539" s="16"/>
      <c r="W539" s="16"/>
      <c r="X539" s="16"/>
      <c r="Y539" s="16"/>
      <c r="Z539" s="16"/>
      <c r="AA539" s="15">
        <v>1</v>
      </c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</row>
    <row r="540" ht="18" customHeight="1" spans="1:40">
      <c r="A540" s="11">
        <f>COUNTA($C$3:C540)</f>
        <v>341</v>
      </c>
      <c r="B540" s="18"/>
      <c r="C540" s="11" t="s">
        <v>406</v>
      </c>
      <c r="D540" s="12" t="s">
        <v>44</v>
      </c>
      <c r="E540" s="14">
        <f t="shared" si="9"/>
        <v>5</v>
      </c>
      <c r="F540" s="15">
        <v>2</v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5">
        <v>2</v>
      </c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5">
        <v>1</v>
      </c>
      <c r="AL540" s="16"/>
      <c r="AM540" s="16"/>
      <c r="AN540" s="16"/>
    </row>
    <row r="541" ht="18" customHeight="1" spans="1:40">
      <c r="A541" s="11">
        <f>COUNTA($C$3:C541)</f>
        <v>341</v>
      </c>
      <c r="B541" s="18"/>
      <c r="C541" s="11"/>
      <c r="D541" s="12" t="s">
        <v>45</v>
      </c>
      <c r="E541" s="14">
        <f t="shared" si="9"/>
        <v>25</v>
      </c>
      <c r="F541" s="15">
        <v>8</v>
      </c>
      <c r="G541" s="15">
        <v>2</v>
      </c>
      <c r="H541" s="15">
        <v>1</v>
      </c>
      <c r="I541" s="16"/>
      <c r="J541" s="15">
        <v>3</v>
      </c>
      <c r="K541" s="16"/>
      <c r="L541" s="15">
        <v>2</v>
      </c>
      <c r="M541" s="15">
        <v>1</v>
      </c>
      <c r="N541" s="15">
        <v>1</v>
      </c>
      <c r="O541" s="16"/>
      <c r="P541" s="15">
        <v>2</v>
      </c>
      <c r="Q541" s="15">
        <v>1</v>
      </c>
      <c r="R541" s="16"/>
      <c r="S541" s="16"/>
      <c r="T541" s="15">
        <v>1</v>
      </c>
      <c r="U541" s="16"/>
      <c r="V541" s="16"/>
      <c r="W541" s="16"/>
      <c r="X541" s="15">
        <v>1</v>
      </c>
      <c r="Y541" s="15">
        <v>2</v>
      </c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</row>
    <row r="542" ht="18" customHeight="1" spans="1:40">
      <c r="A542" s="11">
        <f>COUNTA($C$3:C542)</f>
        <v>342</v>
      </c>
      <c r="B542" s="18"/>
      <c r="C542" s="11" t="s">
        <v>407</v>
      </c>
      <c r="D542" s="12" t="s">
        <v>44</v>
      </c>
      <c r="E542" s="14">
        <f t="shared" si="9"/>
        <v>2</v>
      </c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5">
        <v>2</v>
      </c>
      <c r="AH542" s="16"/>
      <c r="AI542" s="16"/>
      <c r="AJ542" s="16"/>
      <c r="AK542" s="16"/>
      <c r="AL542" s="16"/>
      <c r="AM542" s="16"/>
      <c r="AN542" s="16"/>
    </row>
    <row r="543" ht="18" customHeight="1" spans="1:40">
      <c r="A543" s="11">
        <f>COUNTA($C$3:C543)</f>
        <v>342</v>
      </c>
      <c r="B543" s="18"/>
      <c r="C543" s="11"/>
      <c r="D543" s="12" t="s">
        <v>45</v>
      </c>
      <c r="E543" s="14">
        <f t="shared" si="9"/>
        <v>6</v>
      </c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5">
        <v>1</v>
      </c>
      <c r="V543" s="16"/>
      <c r="W543" s="16"/>
      <c r="X543" s="15">
        <v>1</v>
      </c>
      <c r="Y543" s="15">
        <v>1</v>
      </c>
      <c r="Z543" s="16"/>
      <c r="AA543" s="15">
        <v>1</v>
      </c>
      <c r="AB543" s="16"/>
      <c r="AC543" s="16"/>
      <c r="AD543" s="16"/>
      <c r="AE543" s="16"/>
      <c r="AF543" s="16"/>
      <c r="AG543" s="15">
        <v>2</v>
      </c>
      <c r="AH543" s="16"/>
      <c r="AI543" s="16"/>
      <c r="AJ543" s="16"/>
      <c r="AK543" s="16"/>
      <c r="AL543" s="16"/>
      <c r="AM543" s="16"/>
      <c r="AN543" s="16"/>
    </row>
    <row r="544" ht="21" customHeight="1" spans="1:40">
      <c r="A544" s="11">
        <f>COUNTA($C$3:C544)</f>
        <v>343</v>
      </c>
      <c r="B544" s="18"/>
      <c r="C544" s="11" t="s">
        <v>408</v>
      </c>
      <c r="D544" s="12" t="s">
        <v>45</v>
      </c>
      <c r="E544" s="14">
        <f t="shared" si="9"/>
        <v>9</v>
      </c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5">
        <v>4</v>
      </c>
      <c r="Q544" s="16"/>
      <c r="R544" s="16"/>
      <c r="S544" s="16"/>
      <c r="T544" s="15">
        <v>1</v>
      </c>
      <c r="U544" s="15">
        <v>1</v>
      </c>
      <c r="V544" s="16"/>
      <c r="W544" s="15">
        <v>1</v>
      </c>
      <c r="X544" s="15">
        <v>1</v>
      </c>
      <c r="Y544" s="15">
        <v>1</v>
      </c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</row>
    <row r="545" ht="21" customHeight="1" spans="1:40">
      <c r="A545" s="11">
        <f>COUNTA($C$3:C545)</f>
        <v>344</v>
      </c>
      <c r="B545" s="18"/>
      <c r="C545" s="11" t="s">
        <v>409</v>
      </c>
      <c r="D545" s="12" t="s">
        <v>45</v>
      </c>
      <c r="E545" s="14">
        <f t="shared" si="9"/>
        <v>6</v>
      </c>
      <c r="F545" s="15">
        <v>6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</row>
    <row r="546" ht="21" customHeight="1" spans="1:40">
      <c r="A546" s="11">
        <f>COUNTA($C$3:C546)</f>
        <v>345</v>
      </c>
      <c r="B546" s="18"/>
      <c r="C546" s="11" t="s">
        <v>410</v>
      </c>
      <c r="D546" s="12" t="s">
        <v>45</v>
      </c>
      <c r="E546" s="14">
        <f t="shared" si="9"/>
        <v>4</v>
      </c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5">
        <v>4</v>
      </c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</row>
    <row r="547" ht="28" customHeight="1" spans="1:40">
      <c r="A547" s="11">
        <f>COUNTA($C$3:C547)</f>
        <v>346</v>
      </c>
      <c r="B547" s="18" t="s">
        <v>404</v>
      </c>
      <c r="C547" s="11" t="s">
        <v>411</v>
      </c>
      <c r="D547" s="12" t="s">
        <v>45</v>
      </c>
      <c r="E547" s="14">
        <f t="shared" si="9"/>
        <v>2</v>
      </c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5">
        <v>1</v>
      </c>
      <c r="X547" s="16"/>
      <c r="Y547" s="16"/>
      <c r="Z547" s="16"/>
      <c r="AA547" s="16"/>
      <c r="AB547" s="16"/>
      <c r="AC547" s="16"/>
      <c r="AD547" s="16"/>
      <c r="AE547" s="16"/>
      <c r="AF547" s="15">
        <v>1</v>
      </c>
      <c r="AG547" s="16"/>
      <c r="AH547" s="16"/>
      <c r="AI547" s="16"/>
      <c r="AJ547" s="16"/>
      <c r="AK547" s="16"/>
      <c r="AL547" s="16"/>
      <c r="AM547" s="16"/>
      <c r="AN547" s="16"/>
    </row>
    <row r="548" ht="28" customHeight="1" spans="1:40">
      <c r="A548" s="11">
        <f>COUNTA($C$3:C548)</f>
        <v>347</v>
      </c>
      <c r="B548" s="18"/>
      <c r="C548" s="11" t="s">
        <v>412</v>
      </c>
      <c r="D548" s="12" t="s">
        <v>45</v>
      </c>
      <c r="E548" s="14">
        <f t="shared" si="9"/>
        <v>3</v>
      </c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5">
        <v>1</v>
      </c>
      <c r="X548" s="16"/>
      <c r="Y548" s="16"/>
      <c r="Z548" s="16"/>
      <c r="AA548" s="16"/>
      <c r="AB548" s="16"/>
      <c r="AC548" s="16"/>
      <c r="AD548" s="15">
        <v>1</v>
      </c>
      <c r="AE548" s="16"/>
      <c r="AF548" s="15">
        <v>1</v>
      </c>
      <c r="AG548" s="16"/>
      <c r="AH548" s="16"/>
      <c r="AI548" s="16"/>
      <c r="AJ548" s="16"/>
      <c r="AK548" s="16"/>
      <c r="AL548" s="16"/>
      <c r="AM548" s="16"/>
      <c r="AN548" s="16"/>
    </row>
    <row r="549" ht="28" customHeight="1" spans="1:40">
      <c r="A549" s="11">
        <f>COUNTA($C$3:C549)</f>
        <v>348</v>
      </c>
      <c r="B549" s="18"/>
      <c r="C549" s="11" t="s">
        <v>413</v>
      </c>
      <c r="D549" s="12" t="s">
        <v>45</v>
      </c>
      <c r="E549" s="14">
        <f t="shared" si="9"/>
        <v>1</v>
      </c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5">
        <v>1</v>
      </c>
      <c r="AG549" s="16"/>
      <c r="AH549" s="16"/>
      <c r="AI549" s="16"/>
      <c r="AJ549" s="16"/>
      <c r="AK549" s="16"/>
      <c r="AL549" s="16"/>
      <c r="AM549" s="16"/>
      <c r="AN549" s="16"/>
    </row>
    <row r="550" ht="28" customHeight="1" spans="1:40">
      <c r="A550" s="11">
        <f>COUNTA($C$3:C550)</f>
        <v>349</v>
      </c>
      <c r="B550" s="18"/>
      <c r="C550" s="11" t="s">
        <v>414</v>
      </c>
      <c r="D550" s="12" t="s">
        <v>45</v>
      </c>
      <c r="E550" s="14">
        <f t="shared" si="9"/>
        <v>1</v>
      </c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5">
        <v>1</v>
      </c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</row>
    <row r="551" ht="28" customHeight="1" spans="1:40">
      <c r="A551" s="11">
        <f>COUNTA($C$3:C551)</f>
        <v>350</v>
      </c>
      <c r="B551" s="18"/>
      <c r="C551" s="11" t="s">
        <v>415</v>
      </c>
      <c r="D551" s="12" t="s">
        <v>45</v>
      </c>
      <c r="E551" s="14">
        <f t="shared" si="9"/>
        <v>2</v>
      </c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5">
        <v>1</v>
      </c>
      <c r="AE551" s="16"/>
      <c r="AF551" s="15">
        <v>1</v>
      </c>
      <c r="AG551" s="16"/>
      <c r="AH551" s="16"/>
      <c r="AI551" s="16"/>
      <c r="AJ551" s="16"/>
      <c r="AK551" s="16"/>
      <c r="AL551" s="16"/>
      <c r="AM551" s="16"/>
      <c r="AN551" s="16"/>
    </row>
    <row r="552" ht="28" customHeight="1" spans="1:40">
      <c r="A552" s="11">
        <f>COUNTA($C$3:C552)</f>
        <v>351</v>
      </c>
      <c r="B552" s="18"/>
      <c r="C552" s="11" t="s">
        <v>416</v>
      </c>
      <c r="D552" s="12" t="s">
        <v>45</v>
      </c>
      <c r="E552" s="14">
        <f t="shared" si="9"/>
        <v>2</v>
      </c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5">
        <v>1</v>
      </c>
      <c r="AE552" s="16"/>
      <c r="AF552" s="15">
        <v>1</v>
      </c>
      <c r="AG552" s="16"/>
      <c r="AH552" s="16"/>
      <c r="AI552" s="16"/>
      <c r="AJ552" s="16"/>
      <c r="AK552" s="16"/>
      <c r="AL552" s="16"/>
      <c r="AM552" s="16"/>
      <c r="AN552" s="16"/>
    </row>
    <row r="553" ht="18" customHeight="1" spans="1:40">
      <c r="A553" s="11">
        <f>COUNTA($C$3:C553)</f>
        <v>352</v>
      </c>
      <c r="B553" s="18"/>
      <c r="C553" s="11" t="s">
        <v>417</v>
      </c>
      <c r="D553" s="12" t="s">
        <v>44</v>
      </c>
      <c r="E553" s="14">
        <f t="shared" si="9"/>
        <v>1</v>
      </c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5">
        <v>1</v>
      </c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</row>
    <row r="554" ht="18" customHeight="1" spans="1:40">
      <c r="A554" s="11">
        <f>COUNTA($C$3:C554)</f>
        <v>352</v>
      </c>
      <c r="B554" s="18"/>
      <c r="C554" s="11"/>
      <c r="D554" s="12" t="s">
        <v>45</v>
      </c>
      <c r="E554" s="14">
        <f t="shared" si="9"/>
        <v>2</v>
      </c>
      <c r="F554" s="16"/>
      <c r="G554" s="16"/>
      <c r="H554" s="16"/>
      <c r="I554" s="16"/>
      <c r="J554" s="16"/>
      <c r="K554" s="16"/>
      <c r="L554" s="16"/>
      <c r="M554" s="16"/>
      <c r="N554" s="15">
        <v>1</v>
      </c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5">
        <v>1</v>
      </c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</row>
    <row r="555" ht="28" customHeight="1" spans="1:40">
      <c r="A555" s="11">
        <f>COUNTA($C$3:C555)</f>
        <v>353</v>
      </c>
      <c r="B555" s="18"/>
      <c r="C555" s="11" t="s">
        <v>418</v>
      </c>
      <c r="D555" s="12" t="s">
        <v>45</v>
      </c>
      <c r="E555" s="14">
        <f t="shared" si="9"/>
        <v>1</v>
      </c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5">
        <v>1</v>
      </c>
      <c r="AG555" s="16"/>
      <c r="AH555" s="16"/>
      <c r="AI555" s="16"/>
      <c r="AJ555" s="16"/>
      <c r="AK555" s="16"/>
      <c r="AL555" s="16"/>
      <c r="AM555" s="16"/>
      <c r="AN555" s="16"/>
    </row>
    <row r="556" ht="18" customHeight="1" spans="1:40">
      <c r="A556" s="21" t="s">
        <v>419</v>
      </c>
      <c r="B556" s="21"/>
      <c r="C556" s="21"/>
      <c r="D556" s="21"/>
      <c r="E556" s="22">
        <f t="shared" si="9"/>
        <v>4058</v>
      </c>
      <c r="F556" s="21">
        <f t="shared" ref="F556:AN556" si="10">SUBTOTAL(109,F3:F555)</f>
        <v>611</v>
      </c>
      <c r="G556" s="21">
        <f t="shared" si="10"/>
        <v>324</v>
      </c>
      <c r="H556" s="21">
        <f t="shared" si="10"/>
        <v>64</v>
      </c>
      <c r="I556" s="21">
        <f t="shared" si="10"/>
        <v>78</v>
      </c>
      <c r="J556" s="21">
        <f t="shared" si="10"/>
        <v>62</v>
      </c>
      <c r="K556" s="21">
        <f t="shared" si="10"/>
        <v>38</v>
      </c>
      <c r="L556" s="21">
        <f t="shared" si="10"/>
        <v>116</v>
      </c>
      <c r="M556" s="21">
        <f t="shared" si="10"/>
        <v>110</v>
      </c>
      <c r="N556" s="21">
        <f t="shared" si="10"/>
        <v>107</v>
      </c>
      <c r="O556" s="21">
        <f t="shared" si="10"/>
        <v>17</v>
      </c>
      <c r="P556" s="21">
        <f t="shared" si="10"/>
        <v>126</v>
      </c>
      <c r="Q556" s="21">
        <f t="shared" si="10"/>
        <v>97</v>
      </c>
      <c r="R556" s="21">
        <f t="shared" si="10"/>
        <v>85</v>
      </c>
      <c r="S556" s="21">
        <f t="shared" si="10"/>
        <v>73</v>
      </c>
      <c r="T556" s="21">
        <f t="shared" si="10"/>
        <v>103</v>
      </c>
      <c r="U556" s="21">
        <f t="shared" si="10"/>
        <v>91</v>
      </c>
      <c r="V556" s="21">
        <f t="shared" si="10"/>
        <v>107</v>
      </c>
      <c r="W556" s="21">
        <f t="shared" si="10"/>
        <v>160</v>
      </c>
      <c r="X556" s="21">
        <f t="shared" si="10"/>
        <v>138</v>
      </c>
      <c r="Y556" s="21">
        <f t="shared" si="10"/>
        <v>204</v>
      </c>
      <c r="Z556" s="21">
        <f t="shared" si="10"/>
        <v>32</v>
      </c>
      <c r="AA556" s="21">
        <f t="shared" si="10"/>
        <v>183</v>
      </c>
      <c r="AB556" s="21">
        <f t="shared" si="10"/>
        <v>28</v>
      </c>
      <c r="AC556" s="21">
        <f t="shared" si="10"/>
        <v>84</v>
      </c>
      <c r="AD556" s="21">
        <f t="shared" si="10"/>
        <v>293</v>
      </c>
      <c r="AE556" s="21">
        <f t="shared" si="10"/>
        <v>37</v>
      </c>
      <c r="AF556" s="21">
        <f t="shared" si="10"/>
        <v>268</v>
      </c>
      <c r="AG556" s="21">
        <f t="shared" si="10"/>
        <v>151</v>
      </c>
      <c r="AH556" s="21">
        <f t="shared" si="10"/>
        <v>33</v>
      </c>
      <c r="AI556" s="21">
        <f t="shared" si="10"/>
        <v>10</v>
      </c>
      <c r="AJ556" s="21">
        <f t="shared" si="10"/>
        <v>10</v>
      </c>
      <c r="AK556" s="21">
        <f t="shared" si="10"/>
        <v>74</v>
      </c>
      <c r="AL556" s="21">
        <f t="shared" si="10"/>
        <v>21</v>
      </c>
      <c r="AM556" s="21">
        <f t="shared" si="10"/>
        <v>8</v>
      </c>
      <c r="AN556" s="21">
        <f t="shared" si="10"/>
        <v>115</v>
      </c>
    </row>
  </sheetData>
  <autoFilter xmlns:etc="http://www.wps.cn/officeDocument/2017/etCustomData" ref="A2:AN555" etc:filterBottomFollowUsedRange="0">
    <extLst/>
  </autoFilter>
  <mergeCells count="399">
    <mergeCell ref="A1:AN1"/>
    <mergeCell ref="A556:D556"/>
    <mergeCell ref="A3:A5"/>
    <mergeCell ref="A6:A7"/>
    <mergeCell ref="A8:A9"/>
    <mergeCell ref="A10:A11"/>
    <mergeCell ref="A12:A14"/>
    <mergeCell ref="A18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1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2:A64"/>
    <mergeCell ref="A66:A67"/>
    <mergeCell ref="A69:A70"/>
    <mergeCell ref="A71:A72"/>
    <mergeCell ref="A73:A74"/>
    <mergeCell ref="A75:A77"/>
    <mergeCell ref="A78:A79"/>
    <mergeCell ref="A80:A81"/>
    <mergeCell ref="A82:A83"/>
    <mergeCell ref="A87:A88"/>
    <mergeCell ref="A89:A91"/>
    <mergeCell ref="A92:A93"/>
    <mergeCell ref="A95:A96"/>
    <mergeCell ref="A99:A100"/>
    <mergeCell ref="A102:A103"/>
    <mergeCell ref="A107:A108"/>
    <mergeCell ref="A109:A111"/>
    <mergeCell ref="A112:A113"/>
    <mergeCell ref="A114:A115"/>
    <mergeCell ref="A122:A123"/>
    <mergeCell ref="A124:A125"/>
    <mergeCell ref="A126:A127"/>
    <mergeCell ref="A128:A129"/>
    <mergeCell ref="A133:A134"/>
    <mergeCell ref="A139:A140"/>
    <mergeCell ref="A141:A142"/>
    <mergeCell ref="A143:A144"/>
    <mergeCell ref="A145:A146"/>
    <mergeCell ref="A147:A148"/>
    <mergeCell ref="A149:A150"/>
    <mergeCell ref="A151:A152"/>
    <mergeCell ref="A154:A155"/>
    <mergeCell ref="A158:A159"/>
    <mergeCell ref="A160:A161"/>
    <mergeCell ref="A162:A163"/>
    <mergeCell ref="A164:A165"/>
    <mergeCell ref="A166:A167"/>
    <mergeCell ref="A168:A169"/>
    <mergeCell ref="A171:A172"/>
    <mergeCell ref="A175:A176"/>
    <mergeCell ref="A177:A178"/>
    <mergeCell ref="A180:A182"/>
    <mergeCell ref="A186:A187"/>
    <mergeCell ref="A188:A189"/>
    <mergeCell ref="A190:A191"/>
    <mergeCell ref="A193:A194"/>
    <mergeCell ref="A195:A196"/>
    <mergeCell ref="A203:A205"/>
    <mergeCell ref="A206:A207"/>
    <mergeCell ref="A208:A209"/>
    <mergeCell ref="A214:A215"/>
    <mergeCell ref="A218:A219"/>
    <mergeCell ref="A221:A222"/>
    <mergeCell ref="A223:A224"/>
    <mergeCell ref="A226:A227"/>
    <mergeCell ref="A228:A229"/>
    <mergeCell ref="A230:A231"/>
    <mergeCell ref="A232:A233"/>
    <mergeCell ref="A234:A235"/>
    <mergeCell ref="A242:A243"/>
    <mergeCell ref="A244:A245"/>
    <mergeCell ref="A246:A247"/>
    <mergeCell ref="A248:A249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5"/>
    <mergeCell ref="A279:A280"/>
    <mergeCell ref="A282:A283"/>
    <mergeCell ref="A284:A285"/>
    <mergeCell ref="A287:A288"/>
    <mergeCell ref="A289:A290"/>
    <mergeCell ref="A292:A293"/>
    <mergeCell ref="A294:A295"/>
    <mergeCell ref="A296:A297"/>
    <mergeCell ref="A298:A299"/>
    <mergeCell ref="A300:A301"/>
    <mergeCell ref="A304:A305"/>
    <mergeCell ref="A308:A309"/>
    <mergeCell ref="A310:A311"/>
    <mergeCell ref="A312:A313"/>
    <mergeCell ref="A314:A315"/>
    <mergeCell ref="A316:A317"/>
    <mergeCell ref="A319:A321"/>
    <mergeCell ref="A325:A326"/>
    <mergeCell ref="A327:A328"/>
    <mergeCell ref="A329:A330"/>
    <mergeCell ref="A332:A333"/>
    <mergeCell ref="A336:A337"/>
    <mergeCell ref="A338:A340"/>
    <mergeCell ref="A341:A342"/>
    <mergeCell ref="A343:A344"/>
    <mergeCell ref="A347:A348"/>
    <mergeCell ref="A353:A354"/>
    <mergeCell ref="A357:A358"/>
    <mergeCell ref="A359:A361"/>
    <mergeCell ref="A362:A363"/>
    <mergeCell ref="A364:A366"/>
    <mergeCell ref="A367:A369"/>
    <mergeCell ref="A370:A371"/>
    <mergeCell ref="A373:A374"/>
    <mergeCell ref="A376:A378"/>
    <mergeCell ref="A379:A380"/>
    <mergeCell ref="A382:A383"/>
    <mergeCell ref="A384:A385"/>
    <mergeCell ref="A391:A392"/>
    <mergeCell ref="A393:A394"/>
    <mergeCell ref="A395:A396"/>
    <mergeCell ref="A398:A399"/>
    <mergeCell ref="A400:A401"/>
    <mergeCell ref="A402:A403"/>
    <mergeCell ref="A405:A407"/>
    <mergeCell ref="A409:A410"/>
    <mergeCell ref="A411:A412"/>
    <mergeCell ref="A416:A417"/>
    <mergeCell ref="A422:A423"/>
    <mergeCell ref="A426:A427"/>
    <mergeCell ref="A431:A432"/>
    <mergeCell ref="A433:A434"/>
    <mergeCell ref="A435:A436"/>
    <mergeCell ref="A438:A439"/>
    <mergeCell ref="A441:A442"/>
    <mergeCell ref="A445:A446"/>
    <mergeCell ref="A451:A452"/>
    <mergeCell ref="A454:A456"/>
    <mergeCell ref="A457:A459"/>
    <mergeCell ref="A460:A461"/>
    <mergeCell ref="A462:A463"/>
    <mergeCell ref="A464:A465"/>
    <mergeCell ref="A466:A467"/>
    <mergeCell ref="A469:A470"/>
    <mergeCell ref="A471:A472"/>
    <mergeCell ref="A482:A483"/>
    <mergeCell ref="A485:A486"/>
    <mergeCell ref="A487:A489"/>
    <mergeCell ref="A490:A491"/>
    <mergeCell ref="A493:A494"/>
    <mergeCell ref="A497:A498"/>
    <mergeCell ref="A516:A517"/>
    <mergeCell ref="A520:A521"/>
    <mergeCell ref="A525:A526"/>
    <mergeCell ref="A527:A528"/>
    <mergeCell ref="A531:A532"/>
    <mergeCell ref="A538:A539"/>
    <mergeCell ref="A540:A541"/>
    <mergeCell ref="A542:A543"/>
    <mergeCell ref="A553:A554"/>
    <mergeCell ref="B3:B15"/>
    <mergeCell ref="B16:B24"/>
    <mergeCell ref="B25:B28"/>
    <mergeCell ref="B29:B34"/>
    <mergeCell ref="B35:B56"/>
    <mergeCell ref="B57:B64"/>
    <mergeCell ref="B66:B83"/>
    <mergeCell ref="B84:B108"/>
    <mergeCell ref="B109:B131"/>
    <mergeCell ref="B132:B146"/>
    <mergeCell ref="B147:B156"/>
    <mergeCell ref="B157:B178"/>
    <mergeCell ref="B179:B182"/>
    <mergeCell ref="B183:B202"/>
    <mergeCell ref="B203:B205"/>
    <mergeCell ref="B206:B225"/>
    <mergeCell ref="B226:B229"/>
    <mergeCell ref="B230:B254"/>
    <mergeCell ref="B255:B264"/>
    <mergeCell ref="B265:B281"/>
    <mergeCell ref="B282:B293"/>
    <mergeCell ref="B294:B307"/>
    <mergeCell ref="B308:B333"/>
    <mergeCell ref="B334:B337"/>
    <mergeCell ref="B338:B358"/>
    <mergeCell ref="B359:B385"/>
    <mergeCell ref="B386:B404"/>
    <mergeCell ref="B405:B410"/>
    <mergeCell ref="B411:B432"/>
    <mergeCell ref="B433:B453"/>
    <mergeCell ref="B454:B456"/>
    <mergeCell ref="B457:B479"/>
    <mergeCell ref="B480:B486"/>
    <mergeCell ref="B487:B502"/>
    <mergeCell ref="B503:B507"/>
    <mergeCell ref="B508:B523"/>
    <mergeCell ref="B524:B537"/>
    <mergeCell ref="B538:B546"/>
    <mergeCell ref="B547:B555"/>
    <mergeCell ref="C3:C5"/>
    <mergeCell ref="C6:C7"/>
    <mergeCell ref="C8:C9"/>
    <mergeCell ref="C10:C11"/>
    <mergeCell ref="C12:C14"/>
    <mergeCell ref="C18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1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2:C64"/>
    <mergeCell ref="C66:C67"/>
    <mergeCell ref="C69:C70"/>
    <mergeCell ref="C71:C72"/>
    <mergeCell ref="C73:C74"/>
    <mergeCell ref="C75:C77"/>
    <mergeCell ref="C78:C79"/>
    <mergeCell ref="C80:C81"/>
    <mergeCell ref="C82:C83"/>
    <mergeCell ref="C87:C88"/>
    <mergeCell ref="C89:C91"/>
    <mergeCell ref="C92:C93"/>
    <mergeCell ref="C95:C96"/>
    <mergeCell ref="C99:C100"/>
    <mergeCell ref="C102:C103"/>
    <mergeCell ref="C107:C108"/>
    <mergeCell ref="C109:C111"/>
    <mergeCell ref="C112:C113"/>
    <mergeCell ref="C114:C115"/>
    <mergeCell ref="C122:C123"/>
    <mergeCell ref="C124:C125"/>
    <mergeCell ref="C126:C127"/>
    <mergeCell ref="C128:C129"/>
    <mergeCell ref="C133:C134"/>
    <mergeCell ref="C139:C140"/>
    <mergeCell ref="C141:C142"/>
    <mergeCell ref="C143:C144"/>
    <mergeCell ref="C145:C146"/>
    <mergeCell ref="C147:C148"/>
    <mergeCell ref="C149:C150"/>
    <mergeCell ref="C151:C152"/>
    <mergeCell ref="C154:C155"/>
    <mergeCell ref="C158:C159"/>
    <mergeCell ref="C160:C161"/>
    <mergeCell ref="C162:C163"/>
    <mergeCell ref="C164:C165"/>
    <mergeCell ref="C166:C167"/>
    <mergeCell ref="C168:C169"/>
    <mergeCell ref="C171:C172"/>
    <mergeCell ref="C175:C176"/>
    <mergeCell ref="C177:C178"/>
    <mergeCell ref="C180:C182"/>
    <mergeCell ref="C186:C187"/>
    <mergeCell ref="C188:C189"/>
    <mergeCell ref="C190:C191"/>
    <mergeCell ref="C193:C194"/>
    <mergeCell ref="C195:C196"/>
    <mergeCell ref="C203:C205"/>
    <mergeCell ref="C206:C207"/>
    <mergeCell ref="C208:C209"/>
    <mergeCell ref="C214:C215"/>
    <mergeCell ref="C218:C219"/>
    <mergeCell ref="C221:C222"/>
    <mergeCell ref="C223:C224"/>
    <mergeCell ref="C226:C227"/>
    <mergeCell ref="C228:C229"/>
    <mergeCell ref="C230:C231"/>
    <mergeCell ref="C232:C233"/>
    <mergeCell ref="C234:C235"/>
    <mergeCell ref="C242:C243"/>
    <mergeCell ref="C244:C245"/>
    <mergeCell ref="C246:C247"/>
    <mergeCell ref="C248:C249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5"/>
    <mergeCell ref="C279:C280"/>
    <mergeCell ref="C282:C283"/>
    <mergeCell ref="C284:C285"/>
    <mergeCell ref="C287:C288"/>
    <mergeCell ref="C289:C290"/>
    <mergeCell ref="C292:C293"/>
    <mergeCell ref="C294:C295"/>
    <mergeCell ref="C296:C297"/>
    <mergeCell ref="C298:C299"/>
    <mergeCell ref="C300:C301"/>
    <mergeCell ref="C304:C305"/>
    <mergeCell ref="C308:C309"/>
    <mergeCell ref="C310:C311"/>
    <mergeCell ref="C312:C313"/>
    <mergeCell ref="C314:C315"/>
    <mergeCell ref="C316:C317"/>
    <mergeCell ref="C319:C321"/>
    <mergeCell ref="C325:C326"/>
    <mergeCell ref="C327:C328"/>
    <mergeCell ref="C329:C330"/>
    <mergeCell ref="C332:C333"/>
    <mergeCell ref="C336:C337"/>
    <mergeCell ref="C338:C340"/>
    <mergeCell ref="C341:C342"/>
    <mergeCell ref="C343:C344"/>
    <mergeCell ref="C347:C348"/>
    <mergeCell ref="C353:C354"/>
    <mergeCell ref="C357:C358"/>
    <mergeCell ref="C359:C361"/>
    <mergeCell ref="C362:C363"/>
    <mergeCell ref="C364:C366"/>
    <mergeCell ref="C367:C369"/>
    <mergeCell ref="C370:C371"/>
    <mergeCell ref="C373:C374"/>
    <mergeCell ref="C376:C378"/>
    <mergeCell ref="C379:C380"/>
    <mergeCell ref="C382:C383"/>
    <mergeCell ref="C384:C385"/>
    <mergeCell ref="C391:C392"/>
    <mergeCell ref="C393:C394"/>
    <mergeCell ref="C395:C396"/>
    <mergeCell ref="C398:C399"/>
    <mergeCell ref="C400:C401"/>
    <mergeCell ref="C402:C403"/>
    <mergeCell ref="C405:C407"/>
    <mergeCell ref="C409:C410"/>
    <mergeCell ref="C411:C412"/>
    <mergeCell ref="C416:C417"/>
    <mergeCell ref="C422:C423"/>
    <mergeCell ref="C426:C427"/>
    <mergeCell ref="C431:C432"/>
    <mergeCell ref="C433:C434"/>
    <mergeCell ref="C435:C436"/>
    <mergeCell ref="C438:C439"/>
    <mergeCell ref="C441:C442"/>
    <mergeCell ref="C445:C446"/>
    <mergeCell ref="C451:C452"/>
    <mergeCell ref="C454:C456"/>
    <mergeCell ref="C457:C459"/>
    <mergeCell ref="C460:C461"/>
    <mergeCell ref="C462:C463"/>
    <mergeCell ref="C464:C465"/>
    <mergeCell ref="C466:C467"/>
    <mergeCell ref="C469:C470"/>
    <mergeCell ref="C471:C472"/>
    <mergeCell ref="C482:C483"/>
    <mergeCell ref="C485:C486"/>
    <mergeCell ref="C487:C489"/>
    <mergeCell ref="C490:C491"/>
    <mergeCell ref="C493:C494"/>
    <mergeCell ref="C497:C498"/>
    <mergeCell ref="C516:C517"/>
    <mergeCell ref="C520:C521"/>
    <mergeCell ref="C525:C526"/>
    <mergeCell ref="C527:C528"/>
    <mergeCell ref="C531:C532"/>
    <mergeCell ref="C538:C539"/>
    <mergeCell ref="C540:C541"/>
    <mergeCell ref="C542:C543"/>
    <mergeCell ref="C553:C554"/>
  </mergeCells>
  <printOptions horizontalCentered="1"/>
  <pageMargins left="0.118055555555556" right="0.118055555555556" top="0.196527777777778" bottom="0.19652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  娜</dc:creator>
  <cp:lastModifiedBy>栉风沐羽</cp:lastModifiedBy>
  <dcterms:created xsi:type="dcterms:W3CDTF">2020-04-01T23:35:00Z</dcterms:created>
  <cp:lastPrinted>2024-03-30T18:27:00Z</cp:lastPrinted>
  <dcterms:modified xsi:type="dcterms:W3CDTF">2026-05-13T14:04:10Z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E82DCC80621346729C974C6B2BCAFECD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